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activeTab="0"/>
  </bookViews>
  <sheets>
    <sheet name="ФП 2022" sheetId="1" r:id="rId1"/>
  </sheets>
  <definedNames/>
  <calcPr fullCalcOnLoad="1"/>
</workbook>
</file>

<file path=xl/sharedStrings.xml><?xml version="1.0" encoding="utf-8"?>
<sst xmlns="http://schemas.openxmlformats.org/spreadsheetml/2006/main" count="254" uniqueCount="240">
  <si>
    <t>ПРАВНО - ПОСЛОВНА ШКОЛА БЕОГРАД</t>
  </si>
  <si>
    <t>(назив индиректног корисника буџетских средстава)</t>
  </si>
  <si>
    <t>ФИНАНСИЈСКИ ПЛАН</t>
  </si>
  <si>
    <t>Београд, децембар 2021. год.</t>
  </si>
  <si>
    <t>ФИНАНСИЈСКИ ПЛАН ЗА 2022.ГОДИНУ</t>
  </si>
  <si>
    <t>У складу са усвојеним планом рада за 2021/22 годину, планом ресурса (људских и материјалних), као и планом сопствених прихода за 2022.годину.</t>
  </si>
  <si>
    <t xml:space="preserve">Финансијски план састоји се од: </t>
  </si>
  <si>
    <t>1. ПЛАНИРАНИ ПРИХОДИ И ПРИМАЊА ЗА ФИНАНСИРАЊЕ РАДА ШКОЛЕ ЗА 2022.ГОДИНУ САСТОЈЕ СЕ ИЗ СЛЕДЕЋИХ СРЕДСТАВА:</t>
  </si>
  <si>
    <t>Ред.бр.</t>
  </si>
  <si>
    <t>ПРЕДМЕТ НАБАВКЕ</t>
  </si>
  <si>
    <t>РЕПУБЛИЧКИ БУЏЕТ</t>
  </si>
  <si>
    <t>ГРАД</t>
  </si>
  <si>
    <t>ДОНАЦИЈЕ</t>
  </si>
  <si>
    <t>УКУПНО</t>
  </si>
  <si>
    <t>СОПСТВЕНА СРЕДСТВА</t>
  </si>
  <si>
    <t>РОДИТЕЉСКА СРЕДСТВА</t>
  </si>
  <si>
    <t>КОНТО</t>
  </si>
  <si>
    <t>Текући трансфери од других нивоа власти</t>
  </si>
  <si>
    <t>Текући трансфери од других нивоа власти у корист нивоа Републике</t>
  </si>
  <si>
    <t>Хитне интервенције</t>
  </si>
  <si>
    <t>Капитални трансфери од других нивоа власти у корист нивоа Републике</t>
  </si>
  <si>
    <t>Приходи од продаје добара и услуга</t>
  </si>
  <si>
    <t>Приходи од продаје добара и услуга: школарина, испити, дупликати, решења, полагање класе</t>
  </si>
  <si>
    <t>Текући добровољни трансфери од физичких и правних лица</t>
  </si>
  <si>
    <t>Споредна продаја добара и услуга које врше државне нетржишне јединице</t>
  </si>
  <si>
    <t>Меморандумске ставке за рефундацију расхода</t>
  </si>
  <si>
    <t>Меморандумске ставке за рефундацију расхода: боловање преко 30 дана и породиљско боловање</t>
  </si>
  <si>
    <t>Приходи из буџета</t>
  </si>
  <si>
    <t>У К У П Н И  П Р И Х О Д И:</t>
  </si>
  <si>
    <t>2. ПЛАНИРАНИ РАСХОДИ И ИЗДАЦИ ЗА 2022.ГОДИНУ СУ:</t>
  </si>
  <si>
    <t>Плате по основу цене рада (и уговор о извођењу наставе)</t>
  </si>
  <si>
    <t>Додатак за рад дужи од пуног радног времена</t>
  </si>
  <si>
    <t>Додатак за време проведено на раду (минули рад) у просвети</t>
  </si>
  <si>
    <t>Накнада зараде за време привремене спречености за рад до 30 дана услед болести</t>
  </si>
  <si>
    <t>Остали додаци и накнаде запосленима: старешинство и накнада за нераспоређене технолошке вишкове</t>
  </si>
  <si>
    <t>Накнада штете запосленом за неискоришћени годишњи одмор</t>
  </si>
  <si>
    <t>Допринос за ПИО на терет пословдавца</t>
  </si>
  <si>
    <t>Допринос за ПИО</t>
  </si>
  <si>
    <t>Допринос за здрав.осигурање на терет послодавца</t>
  </si>
  <si>
    <t>Допринос за здрав.осигурање</t>
  </si>
  <si>
    <t>Допринос за незапосленост на терет послодавца</t>
  </si>
  <si>
    <t xml:space="preserve">Допринос за незапосленост </t>
  </si>
  <si>
    <t>Накнаде у натури</t>
  </si>
  <si>
    <t>Превоз са посла и на посао: допуна Бус плуса за градски превоз, Ласта, перонске карте и рефундације за индивидуалне допуне лица која су на замени одсутног лица</t>
  </si>
  <si>
    <t>Поклони за децу запослених: пакетићи, ваучери и остало</t>
  </si>
  <si>
    <t>Исплата накнада за време одсуства с посла на терет фонда</t>
  </si>
  <si>
    <t>Породиљско боловање</t>
  </si>
  <si>
    <t>Боловање преко 30 дана (болест, трудничко боловање и остало)</t>
  </si>
  <si>
    <t>Отпремнине и помоћи</t>
  </si>
  <si>
    <t>Отпремнина у случају отпуштања са посла (технолошки вишак)</t>
  </si>
  <si>
    <t>Помоћ у случају смрти запосленог или члана уже породице</t>
  </si>
  <si>
    <t>Помоћ у медицинском лечењу запослених или чланова уже породице и друге помоћи</t>
  </si>
  <si>
    <t>Помоћ у медицинском лечењу запосленог или члана уже породице</t>
  </si>
  <si>
    <t>Остале помоћи запосленима (солидарна помоћ по члану 29 ЗПКУ)</t>
  </si>
  <si>
    <t>Награде запосленима и остали посебни расходи</t>
  </si>
  <si>
    <t>Остале награде запосленима</t>
  </si>
  <si>
    <t>Трошкови платног промета и банкарских услуга</t>
  </si>
  <si>
    <t>Трошкови платног промета (банкарска провизија)</t>
  </si>
  <si>
    <t>Енергетске услуге</t>
  </si>
  <si>
    <t>Услуге за електричну енергију (месечни рачуни, поправке од стране ЕПС-а)</t>
  </si>
  <si>
    <t>Централно грејање (месечни рачуни, месечно одржавање и велики годишњи ремонт)</t>
  </si>
  <si>
    <t>Комуналне услуге</t>
  </si>
  <si>
    <t>Услуге водовода и канализације</t>
  </si>
  <si>
    <t>Одвоз отпада (у случају постојања електронског или другог отпада)</t>
  </si>
  <si>
    <t>Услуге чишћења (Градска чистоћа)</t>
  </si>
  <si>
    <t>Доприноси за коришћење вода</t>
  </si>
  <si>
    <t>Услуге комуникације</t>
  </si>
  <si>
    <t>Телефон - фиксна телефонија</t>
  </si>
  <si>
    <t>Интернет и слично</t>
  </si>
  <si>
    <t>Услуге мобилног телефона</t>
  </si>
  <si>
    <t>Остале услуге комуникације (трошкови одржавања ЕСПП-а, обнављање електронског сертификата и друго)</t>
  </si>
  <si>
    <t>Закуп имовине и опреме</t>
  </si>
  <si>
    <t>Закуп осталог простора - фискултурна сала</t>
  </si>
  <si>
    <t>Закуп опреме за образовање</t>
  </si>
  <si>
    <t>Остали трошкови</t>
  </si>
  <si>
    <t>Остали непоменути трошкови (непредвидиви трошкови)</t>
  </si>
  <si>
    <t>Трошкови службених путовања у земљи</t>
  </si>
  <si>
    <t>Трошкови дневница (исхране) на службеном путу (семинари, такмичења, Заједница школа и остало)</t>
  </si>
  <si>
    <t>Трошкови превоза на служ.путу (аутобуске карте или друга врста превоза)</t>
  </si>
  <si>
    <t>Трошкови смештаја на службеном путу</t>
  </si>
  <si>
    <t>Такси превоз</t>
  </si>
  <si>
    <t>Накнада за употребу сопственог возила</t>
  </si>
  <si>
    <t>Остали трошкови путовања у земљи</t>
  </si>
  <si>
    <t>Трошкови службеног путовања у иностранство</t>
  </si>
  <si>
    <t>Трошкови дневница за службени пут у иностранство (екскурзија)</t>
  </si>
  <si>
    <t>Трошкови путовања у оквиру редовног рада</t>
  </si>
  <si>
    <t>Такси превоз у оквиру редовног рада</t>
  </si>
  <si>
    <t>Трошкови путовања ученика</t>
  </si>
  <si>
    <t>Превоз ученика</t>
  </si>
  <si>
    <t>Трош.путовања ученика који учествују на републичким и међународним такмичењима</t>
  </si>
  <si>
    <t>Административне услуге</t>
  </si>
  <si>
    <t>Коричење матичних листова</t>
  </si>
  <si>
    <t>Компјутерске услуге</t>
  </si>
  <si>
    <t>Услуге за израду софтвера (софтвер за рачуноводство, секретаријат школе и друго)</t>
  </si>
  <si>
    <t>Услуге одржавања рачунара (одржавање мреже и остало)</t>
  </si>
  <si>
    <t>Остале компјутерске услуге</t>
  </si>
  <si>
    <t>Услуге образовања и усавршавања запослених</t>
  </si>
  <si>
    <t>Услуге образовања и усавршавања запослених (настава и ваннастава)</t>
  </si>
  <si>
    <t>Котизације за семинаре (натава и ваннастава)</t>
  </si>
  <si>
    <t>Котизација за стручна саветовања (настава и ваннастава)</t>
  </si>
  <si>
    <t>Котизација за учествовање на сајмовима</t>
  </si>
  <si>
    <t>Издаци за стручне испите (лиценца)</t>
  </si>
  <si>
    <t>Остали издаци за стручно образовање</t>
  </si>
  <si>
    <t>Услуге информисања</t>
  </si>
  <si>
    <t>Услуге информисања јавности</t>
  </si>
  <si>
    <t>Услуге рекламе и пропаганде</t>
  </si>
  <si>
    <t>Објављивање тендера и информ.огласа (у постпуку спровођења јавних набавки)</t>
  </si>
  <si>
    <t>Стручне услуге</t>
  </si>
  <si>
    <t>Правно заступање пред домаћим судовима - адвокатске услуге</t>
  </si>
  <si>
    <t>Остале стручне услуге:</t>
  </si>
  <si>
    <t>Лице за безбедност и здравље на раду</t>
  </si>
  <si>
    <t>План евакуације</t>
  </si>
  <si>
    <t>Обука запослених из БЗНР</t>
  </si>
  <si>
    <t>Остало</t>
  </si>
  <si>
    <t>Испитивање осветљености</t>
  </si>
  <si>
    <t>Услуге за домаћинство и угоститељство</t>
  </si>
  <si>
    <t>Хемијско чишћење (прање завеса, драперија, тепиха)</t>
  </si>
  <si>
    <t>Угоститељске услуге (Свети Сава, Дан школе и друго)</t>
  </si>
  <si>
    <t>Репрезентација</t>
  </si>
  <si>
    <t>Рекламни материјал</t>
  </si>
  <si>
    <t>Поклони</t>
  </si>
  <si>
    <t>1.Поклони за ученике</t>
  </si>
  <si>
    <t>2.Поклони за пензионере</t>
  </si>
  <si>
    <t>3.Поклони за пословне партнере</t>
  </si>
  <si>
    <t>Остале опште услуге</t>
  </si>
  <si>
    <t>1.Осигурање запослених</t>
  </si>
  <si>
    <t>2.Обезбеђење</t>
  </si>
  <si>
    <t>3.Осигурање ученика</t>
  </si>
  <si>
    <t>4.Екскурзија</t>
  </si>
  <si>
    <t>5.Екстерна комисија</t>
  </si>
  <si>
    <t>7.Уговори о делу</t>
  </si>
  <si>
    <t>9.Пројекат Тари</t>
  </si>
  <si>
    <t>Специјализовани услуге</t>
  </si>
  <si>
    <t>Остале специјализоване услуге</t>
  </si>
  <si>
    <t>Столарски радови (материјал и услуга)</t>
  </si>
  <si>
    <t>Текуће поправке и одржавање опреме</t>
  </si>
  <si>
    <t>2.сервис видео надзора, појачање система за видео надзор</t>
  </si>
  <si>
    <t>Текуће поправке и одржавање опреме за образовање, културу и науку</t>
  </si>
  <si>
    <t>Остали административни материјал - нови тонери</t>
  </si>
  <si>
    <t>Административни материјал</t>
  </si>
  <si>
    <t xml:space="preserve">Рециклажа </t>
  </si>
  <si>
    <t>Материјал за образовање и усавршавање запослених</t>
  </si>
  <si>
    <t>2.распоред часова</t>
  </si>
  <si>
    <t>Материјал за образовање, културу и спорт</t>
  </si>
  <si>
    <t>Материјал за одржавање хигијене и угоститељства</t>
  </si>
  <si>
    <t>Материјал за посебне намене</t>
  </si>
  <si>
    <t>Со за путеве (за лед испред улаза у школу)</t>
  </si>
  <si>
    <t>Остали материјали за посебне намене</t>
  </si>
  <si>
    <t>Ученичке награде</t>
  </si>
  <si>
    <t>Остали порези</t>
  </si>
  <si>
    <t>Обавезне таксе</t>
  </si>
  <si>
    <t>Републичке таксе</t>
  </si>
  <si>
    <t>Градска такса</t>
  </si>
  <si>
    <t>Општинске таксе</t>
  </si>
  <si>
    <t>Судске таксе</t>
  </si>
  <si>
    <t>Новчане казне и пенали</t>
  </si>
  <si>
    <t>Републичке казне</t>
  </si>
  <si>
    <t>Градске казне</t>
  </si>
  <si>
    <t>Општинске казне</t>
  </si>
  <si>
    <t>Опрема за образовање, науку, културу и спорт</t>
  </si>
  <si>
    <t>Опрема за образовање: школска табла, лаптоп, рачунарске столице, штампачи, мрежни апарат, мултифункцијски уређај и друго</t>
  </si>
  <si>
    <t>Нематеријална имовина</t>
  </si>
  <si>
    <t>У К У П Н И   Р А С Х О Д И</t>
  </si>
  <si>
    <t>Текући добровољни трансфери од физичких и правних лица у корист нивоа Републике</t>
  </si>
  <si>
    <t>Родитељски динар за ваннаставне активности: ђачки динар, екскурзија, дневнице, осигурање ученика,накнаде штете</t>
  </si>
  <si>
    <t>Приходи из буџета - плата запослених, отпремнина, Тари пројекат, републичка такмичења, накнада штете за неискоришћени годишњи одмор...</t>
  </si>
  <si>
    <t>Плате,  додаци и накнаде запослених</t>
  </si>
  <si>
    <t>Накнада зараде за време одуствовања са рада на дан празника који је нерадни дан, годишњи одмор, државни празник,плаћено одсуство</t>
  </si>
  <si>
    <t xml:space="preserve">Остале исплате за специјалне задатке </t>
  </si>
  <si>
    <t>Отпремнина приликом одласка у пензију (старосна ,инвалидска,породична)</t>
  </si>
  <si>
    <t>Јубиларне награде (укупан радни стаж)</t>
  </si>
  <si>
    <t>Ел.енергија-рефундиран  износ</t>
  </si>
  <si>
    <t>Ел.енергија -плаћено из РМТ</t>
  </si>
  <si>
    <t xml:space="preserve">Услуге заштите имовине </t>
  </si>
  <si>
    <t>Одлагање комуналног отпада-ИНФОСТАН</t>
  </si>
  <si>
    <t>Дератизација , дезинфекција и дезинсекција</t>
  </si>
  <si>
    <t>Поштарина (маркице и рефундација)</t>
  </si>
  <si>
    <t>Накнада за коришћење сосптвеног аутомобила</t>
  </si>
  <si>
    <t>Остале административне услуге :службеник за јавне набавке или агенција и остало</t>
  </si>
  <si>
    <t>Услуге за одржавање софтвера</t>
  </si>
  <si>
    <t>Остале услуге штампања :позивнице за Дан школе, похвалнице, школски информатор, материјал за сајам образовања, постери за уређење школе)</t>
  </si>
  <si>
    <t>8.Електронска израда распореда</t>
  </si>
  <si>
    <t>Текуће поправке и одржавање зграде и објеката - материјал и услуга</t>
  </si>
  <si>
    <t>Зидарски радови-материјал</t>
  </si>
  <si>
    <t>Зидарски радови-услуга</t>
  </si>
  <si>
    <t>1.Поправка врата, прозора, затварач врата, брава цилиндар, брава за метал.врата, 2,5 прихватник за браву, кваке, браве за касете, браве обичне, цилиндар, шилдови обични, електроде, шилдови за цилиндар, шарке, торбан шраф са матицом, полуокретан рајбер и друго</t>
  </si>
  <si>
    <t>2.Рестаурација врата</t>
  </si>
  <si>
    <t>3.Хобловање  паркета</t>
  </si>
  <si>
    <t>Молерски радови-услуга</t>
  </si>
  <si>
    <t>1.Молерски радови-материјал  - глетол, ваљак,  емајл лак, ручка за ваљак, јупол, ваљак профи, боди полиестер, шмиргла корунд, кнауф и антарос , разређивач обични, разређивач нитро, фарбе, фасакрил, подлога, тонери, монтажни гит, препарат за изолацију и друго</t>
  </si>
  <si>
    <t>Радови на крову-услуга</t>
  </si>
  <si>
    <t>Радови на водоводу и канализацији-услуга</t>
  </si>
  <si>
    <t>Централно грејање- материјал: вентили за радијаторе , носач радијатора</t>
  </si>
  <si>
    <t>Електричне инсталације-материјал- сијалице, халогена сијалица , глинерица ,  шуко дупли, флуо сијалица,  переца,  флуо лампа, стартер, утикачи, виљушке-утичнице, сијалица обична, сијалица рефлектор , сијалице неонке,  рефлектор , аутоматски осигурач , обични осигурачи , изолир трака и друго</t>
  </si>
  <si>
    <t>Електричне инсталације-услуге</t>
  </si>
  <si>
    <t>Радови на комуникацијским инсталацијама-материјал :  каблови за телефон...</t>
  </si>
  <si>
    <t>Радови на комуникацијским инсталацијама-услуга-поправка телефонске мреже и централе</t>
  </si>
  <si>
    <t>Остале услуге и материјали за текуће поправке и одржавање зграде-материјал за одржавање објекта и свега што је саставни део објекта</t>
  </si>
  <si>
    <t>Намештај -материјал-поправка столица -тапацирање столица, поправке ормана, поправке столова и друго</t>
  </si>
  <si>
    <t>Рачунарска опрема -услуга - поправке рачунара, сервис лаптопова, поправка рачунарске опреме и друго</t>
  </si>
  <si>
    <t>Опрема за комуникацију - услуга - поправка факс апарата, телефона, замена постојеће централе</t>
  </si>
  <si>
    <t>Елеткронска и фотографска опрема -услуга</t>
  </si>
  <si>
    <t>Опрема за домаћинство и угоститељство-услуга поравке</t>
  </si>
  <si>
    <t xml:space="preserve">Опрема за домаћинство и угоститељство -материјал </t>
  </si>
  <si>
    <t>Уградна опрема- услуга 1.поправка и сервис клима уређаја, уградња клима уређаја</t>
  </si>
  <si>
    <t>Остале поправке и одржавање административне опреме -услуга - поправке фотокопир апарата и штампача, годишњи сервис штампача, сервис скенера</t>
  </si>
  <si>
    <t>Текуће поправке и одржавање опреме за јавну безбедност -материјал-разно</t>
  </si>
  <si>
    <t>Текуће поправке и одржавање опреме за јавну безбедност-периодично испитивање мобилних уређаја за гашење пожара типа S-9,S-6, CO2 5KG,контролно испитивање  мобилних уређаја за гашење пожара типа S-6, S-9, CO2 5KG</t>
  </si>
  <si>
    <t>Текуће поправке и одржавање опреме за јавну безбедност-периодично контролисање инсталације противпаничне расвете</t>
  </si>
  <si>
    <t>Текуће поправке и одржавање опреме за јавну безбедност-испитивање параметара електро инсталације</t>
  </si>
  <si>
    <t>ХРАНА И ПИЋЕ-Сокови, кафа, шећер, жито, славски колач, вино, пецива, сендвичи, слаткиши за децу, послужење за Нову годину</t>
  </si>
  <si>
    <t>Израда нормативног Акта-Програм обуке радника из области ЗОП-а</t>
  </si>
  <si>
    <t>Обука запослених из области ЗОП-а са тестирањем свих запослених радника и издавањем записника о завршеној обуци</t>
  </si>
  <si>
    <t>Израда постера евакуације</t>
  </si>
  <si>
    <t>Текуће поправке и одржавање опреме за образовање -материјал</t>
  </si>
  <si>
    <t>Канцеларијски материјал:  табулир , фасцикла ПВЦ са перфорацијом, фасцикла са гумицом, фасцикла ПВЦ механика, регистратор А5,каро папир, коректор, папир А4 за штампање и копирање,  коверте мале, средње, велике и друге, резачи, хемијске оловке, графитне оловке, хефталица, охо лепак, жичана чаша за спајалице, жичана чаша за оловке, селотејп, кламерице, спајалице, маркери, ЦД маркер, фломастери, ролер, сигнири,  полица за папир, картонске корице за коричење 1/100, фолија А4 за коричење, папир у боји ,  сталак за селотејп, регистратор А4, књига излазних рачуна, књига улазних рачуна, реигистратор свеска А5, самолепљиви блокч образац М, гумице за брисање, папир табулир са перфорацијом , јастуче за печате, охо лепак, персонални досије, полице за папир и друго</t>
  </si>
  <si>
    <t>Расходи за радну униформу: радно одело и ципеле за домара,кломпе и кецеље за спремачице</t>
  </si>
  <si>
    <t>Остали расходи за одећу, обућу и униформе-за наставнике физичког васпитања</t>
  </si>
  <si>
    <t>Цвеће и зеленило, земља за цвеће, саксије, венац</t>
  </si>
  <si>
    <t>Стручна литература за редовне потребе запослених (настава и ваннастава) - Претплата за Службени гласник, Просветни гласник, електр.правна база "Параграф" Буџетско рачуноводство, Правни саветник и подсетник за директоре, Школска књига, Пословни биро ИПЦ, Семинари Србије, Тангента, Национална географија, стручна литература по потреби стручних већа</t>
  </si>
  <si>
    <t>Материјал за образовање: 1.географске карте, анатомски атлас, периодни систем елемената, лопте за физичко,школски шестар и остало</t>
  </si>
  <si>
    <r>
      <rPr>
        <b/>
        <sz val="10"/>
        <color indexed="8"/>
        <rFont val="Calibri"/>
        <family val="2"/>
      </rPr>
      <t>Материјал за образовање</t>
    </r>
    <r>
      <rPr>
        <sz val="10"/>
        <color indexed="8"/>
        <rFont val="Calibri"/>
        <family val="2"/>
      </rPr>
      <t xml:space="preserve">: креда, бела креда, креда у боји,  темпере, хамер Б1-табак, хамер у боји табак, шпенадле, четкице, папир А4 у боји, украсни папир,  ,  самолепљиви блок 300л-у боји, фломастер,  спреј за општу употребу,  А4 папир за штампање, картице за библиотеку и друго. </t>
    </r>
    <r>
      <rPr>
        <b/>
        <sz val="10"/>
        <color indexed="8"/>
        <rFont val="Calibri"/>
        <family val="2"/>
      </rPr>
      <t>Просветни преглед и Службени гласник:</t>
    </r>
    <r>
      <rPr>
        <sz val="10"/>
        <color indexed="8"/>
        <rFont val="Calibri"/>
        <family val="2"/>
      </rPr>
      <t>попис аката, сведочанства , записник о полагању завршног испита - специјалистичког , запис.о полагању матурског испита, диплома о стеченом сред.образовању, исписница , зап.о полагању испита за ванр.ученике , припремна настава за час, књига дежурства у школи, матична књига спољ.табак бр.1, матична књига унутрашњи лист бр.1, књига евиденције о ОВР, деловодник, уверење о полагању испита и друго</t>
    </r>
  </si>
  <si>
    <t>Хемијска средства за чишћење: средство за прање свих врста подова,  сред.за прање паркета, вим, Циф, сона киселина, сред.за бељење, Мер за све површине, сред.за паркет, сред.за дезинфекцију, асепсол ,освеживач ВЦ, прашак за веш, сред.за отклањање каменца,  детерџент за судове, уложак ВЦ Бреф, сапун течни, доместос, грануле за дезинфекцију посуђа, сред.за полирање намештаја, средство вишенаменско, освеживач просторија, средство за прање прозора, средство за одрж.кожног намештаја, сапун за веш, сапун, восак за одржавање паркета, ланено уље за мермер, средство за прање тепиха, гел за дезинфекцију руку, алкохол, хлорни гранулат, варикина....</t>
  </si>
  <si>
    <t>Инвентар за одржавање хигијене: корпа за папир, стандард, канта за смеће, кофа 15лит-оцеђивач, кофа за малог бриска, преса за великог бриска, четке за ВЦ, шпакле, кофе за воду, метле, телескоп штапови за чишћење, ђубравник, брисач, лопатица са метлом, пумпа за дезинфекцију и остало</t>
  </si>
  <si>
    <t>Остали материјали за одржавање хигијене: крпе свих врста, четке за чишћење комплет,  сунђери, убрус, тоалетна ролна, кесе за  смеће, рукавице гумене, рукавице једнократне,жица за судове, заштитне маске за лице и остало</t>
  </si>
  <si>
    <t>Потрошни материјал: батерије, израда кључева,пластичне чаше , пластични тањири, пластичне виљушке, салвете и други потрошни материјал</t>
  </si>
  <si>
    <t>Накнаде из буџета за образовање,културу ,науку и спорт</t>
  </si>
  <si>
    <t>Уџбеници за наставу и лектира</t>
  </si>
  <si>
    <t>Књиге у библотеци (лектира и књиге по слободном избору)</t>
  </si>
  <si>
    <t>Радови на крову - материјал-лим, шрафови, олук, цреп и друго</t>
  </si>
  <si>
    <t>Електричне инсталације-услуга замене неонки лаед расветом</t>
  </si>
  <si>
    <t>Текуће поправке и одржавање опреме за јавну безбедност-периодично контролисање инсталације хидрантске мреже и испитивање црева на ХВП</t>
  </si>
  <si>
    <t>ЗА 2022.ГОДИНУ</t>
  </si>
  <si>
    <t>Радови на водоводу и канализацији - силикон, бринокс црево, црево гибљива, наставци, шрафови за шоље, вентил, вентил за затварање воде, батерија обична, батерије све врсте, перфорирана трака, пластичне везице, црево водокотлић, црево за бојлер, грејач за бојлер, сигурносни вентил, пловак, звоно, плочице, лепак за плочице, вирбле , пиштољ за силикон, армирано црево за водокотлић, трака за стезање, шрафови, батерија за проточни бојлер, славина за хладну-топлу воду...</t>
  </si>
  <si>
    <t>Алат и инвентар:  напајање , продужни каблови, УСБ меморија, тастатуре, мишеви,слушалице, звучници, микрофони,телефони, решо, усисивачи, зидни сат, огледала, слике и рамови, машина за рачунање,батеријска лампа, паник светла, заставе Р СРбије, тракасте завесе и венецијанери, шоље за чај,чаше,џезве, теписи и др. - дозатор за течни сапун, дозатор за гел за дезинфекцију, држачи за убрусе,тоалет папир и сапун, водокотлић, лавабо, ВЦ шоља, даска, бојлери, огледала за тоалете, сушачи за руке и др. - ватрогасни апарати - ормарићи за прву помоћ - флипчарт табла - шрафцигери, кључеви, бургије и други алат</t>
  </si>
  <si>
    <t>6.Архивска грађа: отпис безвредне документације, сређивање архивске грађе, израда Нормативних аката</t>
  </si>
  <si>
    <t>Испитивање микроклиме у зимским  и летњим условима</t>
  </si>
  <si>
    <t>Остале медицинске услуге</t>
  </si>
  <si>
    <t>На основу члана 50. Закона о буџетском систему ("Службени гласник РС" бр.54/09, 73/10, 101/10, 101/11, 93/12, 62/13, 63/13) и члана 64. тачка 4. Статута Правно-пословне школе Београд, а у вези са Извештајем о Фискалној стратегији и економској и фискалној политици за 2022.годину Школски одбор на 19. седници одржаној 24.12.2021. године доноси</t>
  </si>
  <si>
    <t>ДЕЛ.БРОЈ 712/184-2021 ОД 24.12.2021.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</si>
</sst>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s>
  <fonts count="43">
    <font>
      <sz val="11"/>
      <color theme="1"/>
      <name val="Calibri"/>
      <family val="2"/>
    </font>
    <font>
      <sz val="11"/>
      <color indexed="8"/>
      <name val="Calibri"/>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3"/>
      <color indexed="8"/>
      <name val="Calibri"/>
      <family val="2"/>
    </font>
    <font>
      <sz val="13"/>
      <color indexed="8"/>
      <name val="Calibri"/>
      <family val="2"/>
    </font>
    <font>
      <b/>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3"/>
      <color theme="1"/>
      <name val="Calibri"/>
      <family val="2"/>
    </font>
    <font>
      <sz val="13"/>
      <color theme="1"/>
      <name val="Calibri"/>
      <family val="2"/>
    </font>
    <font>
      <b/>
      <sz val="8"/>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7">
    <xf numFmtId="0" fontId="0" fillId="0" borderId="0" xfId="0" applyFont="1" applyAlignment="1">
      <alignment/>
    </xf>
    <xf numFmtId="0" fontId="0" fillId="0" borderId="10" xfId="0" applyBorder="1" applyAlignment="1">
      <alignment/>
    </xf>
    <xf numFmtId="0" fontId="37" fillId="0" borderId="10" xfId="0" applyFont="1" applyBorder="1" applyAlignment="1">
      <alignment horizontal="left"/>
    </xf>
    <xf numFmtId="0" fontId="37" fillId="0" borderId="0" xfId="0" applyFont="1" applyAlignment="1">
      <alignment/>
    </xf>
    <xf numFmtId="0" fontId="39" fillId="0" borderId="0" xfId="0" applyFont="1" applyAlignment="1">
      <alignment/>
    </xf>
    <xf numFmtId="0" fontId="37" fillId="0" borderId="11" xfId="0" applyFont="1" applyBorder="1" applyAlignment="1">
      <alignment/>
    </xf>
    <xf numFmtId="0" fontId="37" fillId="0" borderId="11" xfId="0" applyFont="1" applyBorder="1" applyAlignment="1">
      <alignment horizontal="center"/>
    </xf>
    <xf numFmtId="0" fontId="0" fillId="0" borderId="11" xfId="0" applyBorder="1" applyAlignment="1">
      <alignment horizontal="center" vertical="top" wrapText="1"/>
    </xf>
    <xf numFmtId="0" fontId="0" fillId="0" borderId="11" xfId="0" applyBorder="1" applyAlignment="1">
      <alignment horizontal="center" vertical="top"/>
    </xf>
    <xf numFmtId="1" fontId="0" fillId="0" borderId="11" xfId="0" applyNumberFormat="1" applyBorder="1" applyAlignment="1">
      <alignment horizontal="center" vertical="top"/>
    </xf>
    <xf numFmtId="1" fontId="37" fillId="33" borderId="11" xfId="0" applyNumberFormat="1" applyFont="1" applyFill="1" applyBorder="1" applyAlignment="1">
      <alignment horizontal="center" vertical="top"/>
    </xf>
    <xf numFmtId="1" fontId="37" fillId="33" borderId="11" xfId="0" applyNumberFormat="1" applyFont="1" applyFill="1" applyBorder="1" applyAlignment="1">
      <alignment horizontal="center" vertical="top" wrapText="1"/>
    </xf>
    <xf numFmtId="0" fontId="40" fillId="0" borderId="0" xfId="0" applyFont="1" applyAlignment="1">
      <alignment/>
    </xf>
    <xf numFmtId="1" fontId="0" fillId="0" borderId="11" xfId="0" applyNumberFormat="1" applyFill="1" applyBorder="1" applyAlignment="1">
      <alignment horizontal="center" vertical="top"/>
    </xf>
    <xf numFmtId="0" fontId="37" fillId="33" borderId="11" xfId="0" applyFont="1" applyFill="1" applyBorder="1" applyAlignment="1">
      <alignment horizontal="center"/>
    </xf>
    <xf numFmtId="0" fontId="37" fillId="33" borderId="12" xfId="0" applyFont="1" applyFill="1" applyBorder="1" applyAlignment="1">
      <alignment horizontal="center" wrapText="1"/>
    </xf>
    <xf numFmtId="0" fontId="41" fillId="33" borderId="11" xfId="0" applyFont="1" applyFill="1" applyBorder="1" applyAlignment="1">
      <alignment horizontal="center" wrapText="1"/>
    </xf>
    <xf numFmtId="0" fontId="37" fillId="33" borderId="13" xfId="0" applyFont="1" applyFill="1" applyBorder="1" applyAlignment="1">
      <alignment/>
    </xf>
    <xf numFmtId="1" fontId="37" fillId="33" borderId="14" xfId="0" applyNumberFormat="1" applyFont="1" applyFill="1" applyBorder="1" applyAlignment="1">
      <alignment/>
    </xf>
    <xf numFmtId="0" fontId="37" fillId="33" borderId="15" xfId="0" applyFont="1" applyFill="1" applyBorder="1" applyAlignment="1">
      <alignment/>
    </xf>
    <xf numFmtId="0" fontId="37" fillId="0" borderId="11" xfId="0" applyFont="1" applyBorder="1" applyAlignment="1">
      <alignment vertical="top"/>
    </xf>
    <xf numFmtId="0" fontId="37" fillId="0" borderId="11" xfId="0" applyFont="1" applyBorder="1" applyAlignment="1">
      <alignment horizontal="center" vertical="top"/>
    </xf>
    <xf numFmtId="0" fontId="0" fillId="0" borderId="0" xfId="0" applyAlignment="1">
      <alignment vertical="top"/>
    </xf>
    <xf numFmtId="0" fontId="0" fillId="0" borderId="11" xfId="0" applyBorder="1" applyAlignment="1">
      <alignment vertical="top"/>
    </xf>
    <xf numFmtId="1" fontId="0" fillId="0" borderId="11" xfId="0" applyNumberFormat="1" applyBorder="1" applyAlignment="1">
      <alignment vertical="top"/>
    </xf>
    <xf numFmtId="1" fontId="37" fillId="33" borderId="16" xfId="0" applyNumberFormat="1" applyFont="1" applyFill="1" applyBorder="1" applyAlignment="1">
      <alignment/>
    </xf>
    <xf numFmtId="0" fontId="37" fillId="33" borderId="16" xfId="0" applyFont="1" applyFill="1" applyBorder="1" applyAlignment="1">
      <alignment/>
    </xf>
    <xf numFmtId="0" fontId="37" fillId="0" borderId="11" xfId="0" applyFont="1" applyBorder="1" applyAlignment="1">
      <alignment wrapText="1"/>
    </xf>
    <xf numFmtId="0" fontId="0" fillId="0" borderId="11" xfId="0" applyBorder="1" applyAlignment="1">
      <alignment wrapText="1"/>
    </xf>
    <xf numFmtId="1" fontId="0" fillId="0" borderId="11" xfId="0" applyNumberFormat="1" applyBorder="1" applyAlignment="1">
      <alignment horizontal="center" vertical="top" wrapText="1"/>
    </xf>
    <xf numFmtId="0" fontId="0" fillId="0" borderId="11" xfId="0" applyFont="1" applyBorder="1" applyAlignment="1">
      <alignment wrapText="1"/>
    </xf>
    <xf numFmtId="0" fontId="0" fillId="0" borderId="11" xfId="0" applyFont="1" applyBorder="1" applyAlignment="1">
      <alignment vertical="top" wrapText="1"/>
    </xf>
    <xf numFmtId="0" fontId="42" fillId="0" borderId="11" xfId="0" applyFont="1" applyBorder="1" applyAlignment="1">
      <alignment vertical="top" wrapText="1"/>
    </xf>
    <xf numFmtId="0" fontId="37" fillId="0" borderId="12" xfId="0" applyFont="1" applyBorder="1" applyAlignment="1">
      <alignment wrapText="1"/>
    </xf>
    <xf numFmtId="0" fontId="37" fillId="0" borderId="17" xfId="0" applyFont="1" applyBorder="1" applyAlignment="1">
      <alignment wrapText="1"/>
    </xf>
    <xf numFmtId="0" fontId="37" fillId="0" borderId="18" xfId="0" applyFont="1" applyBorder="1" applyAlignment="1">
      <alignment wrapText="1"/>
    </xf>
    <xf numFmtId="1" fontId="0" fillId="0" borderId="12" xfId="0" applyNumberFormat="1" applyBorder="1" applyAlignment="1">
      <alignment horizontal="center" vertical="top" wrapText="1"/>
    </xf>
    <xf numFmtId="1" fontId="0" fillId="0" borderId="18" xfId="0" applyNumberFormat="1" applyBorder="1" applyAlignment="1">
      <alignment horizontal="center" vertical="top" wrapText="1"/>
    </xf>
    <xf numFmtId="0" fontId="0" fillId="0" borderId="11" xfId="0" applyBorder="1" applyAlignment="1">
      <alignment vertical="top" wrapText="1"/>
    </xf>
    <xf numFmtId="0" fontId="0" fillId="0" borderId="12"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2" xfId="0"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12"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42" fillId="0" borderId="12" xfId="0" applyFont="1" applyBorder="1" applyAlignment="1">
      <alignment vertical="top" wrapText="1"/>
    </xf>
    <xf numFmtId="0" fontId="42" fillId="0" borderId="17" xfId="0" applyFont="1" applyBorder="1" applyAlignment="1">
      <alignment vertical="top" wrapText="1"/>
    </xf>
    <xf numFmtId="0" fontId="42" fillId="0" borderId="18" xfId="0" applyFont="1" applyBorder="1" applyAlignment="1">
      <alignment vertical="top" wrapText="1"/>
    </xf>
    <xf numFmtId="0" fontId="0" fillId="0" borderId="11" xfId="0" applyFont="1" applyBorder="1" applyAlignment="1">
      <alignment horizontal="left" vertical="top" wrapText="1"/>
    </xf>
    <xf numFmtId="0" fontId="37" fillId="33" borderId="11" xfId="0" applyFont="1" applyFill="1" applyBorder="1" applyAlignment="1">
      <alignment wrapText="1"/>
    </xf>
    <xf numFmtId="1" fontId="37" fillId="33" borderId="11" xfId="0" applyNumberFormat="1" applyFont="1" applyFill="1" applyBorder="1" applyAlignment="1">
      <alignment horizontal="center" vertical="top" wrapText="1"/>
    </xf>
    <xf numFmtId="0" fontId="37" fillId="33" borderId="11" xfId="0" applyFont="1" applyFill="1" applyBorder="1" applyAlignment="1">
      <alignment horizontal="center" vertical="top" wrapText="1"/>
    </xf>
    <xf numFmtId="0" fontId="37" fillId="33" borderId="12" xfId="0" applyFont="1" applyFill="1" applyBorder="1" applyAlignment="1">
      <alignment horizontal="center" wrapText="1"/>
    </xf>
    <xf numFmtId="0" fontId="0" fillId="33" borderId="17" xfId="0" applyFill="1" applyBorder="1" applyAlignment="1">
      <alignment horizontal="center" wrapText="1"/>
    </xf>
    <xf numFmtId="0" fontId="0" fillId="33" borderId="18" xfId="0" applyFill="1" applyBorder="1" applyAlignment="1">
      <alignment horizontal="center" wrapText="1"/>
    </xf>
    <xf numFmtId="0" fontId="39" fillId="0" borderId="17" xfId="0" applyFont="1" applyBorder="1" applyAlignment="1">
      <alignment wrapText="1"/>
    </xf>
    <xf numFmtId="0" fontId="40" fillId="0" borderId="17" xfId="0" applyFont="1" applyBorder="1" applyAlignment="1">
      <alignment wrapText="1"/>
    </xf>
    <xf numFmtId="0" fontId="0" fillId="0" borderId="12" xfId="0" applyFont="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1" fontId="0" fillId="0" borderId="11" xfId="0" applyNumberFormat="1" applyFill="1" applyBorder="1" applyAlignment="1">
      <alignment horizontal="center" vertical="top" wrapText="1"/>
    </xf>
    <xf numFmtId="0" fontId="37" fillId="0" borderId="12" xfId="0" applyFont="1" applyBorder="1" applyAlignment="1">
      <alignment horizontal="left" wrapText="1"/>
    </xf>
    <xf numFmtId="0" fontId="37" fillId="0" borderId="17" xfId="0" applyFont="1" applyBorder="1" applyAlignment="1">
      <alignment horizontal="left" wrapText="1"/>
    </xf>
    <xf numFmtId="0" fontId="37" fillId="0" borderId="18" xfId="0" applyFont="1" applyBorder="1" applyAlignment="1">
      <alignment horizontal="left" wrapText="1"/>
    </xf>
    <xf numFmtId="0" fontId="39" fillId="0" borderId="0" xfId="0" applyFont="1" applyAlignment="1">
      <alignment horizontal="center" wrapText="1"/>
    </xf>
    <xf numFmtId="0" fontId="40" fillId="0" borderId="0" xfId="0" applyFont="1" applyAlignment="1">
      <alignment horizontal="center" wrapText="1"/>
    </xf>
    <xf numFmtId="0" fontId="0" fillId="0" borderId="0" xfId="0" applyAlignment="1">
      <alignment wrapText="1"/>
    </xf>
    <xf numFmtId="0" fontId="39" fillId="0" borderId="0" xfId="0" applyFont="1" applyAlignment="1">
      <alignment wrapText="1"/>
    </xf>
    <xf numFmtId="0" fontId="40" fillId="0" borderId="0" xfId="0" applyFont="1" applyAlignment="1">
      <alignment wrapText="1"/>
    </xf>
    <xf numFmtId="0" fontId="37" fillId="0" borderId="0" xfId="0" applyFont="1" applyAlignment="1">
      <alignment horizontal="center" wrapText="1"/>
    </xf>
    <xf numFmtId="0" fontId="0" fillId="0" borderId="0" xfId="0" applyAlignment="1">
      <alignment horizontal="center" wrapText="1"/>
    </xf>
    <xf numFmtId="0" fontId="37" fillId="0" borderId="19" xfId="0" applyFont="1" applyBorder="1" applyAlignment="1">
      <alignment horizontal="center" wrapText="1"/>
    </xf>
    <xf numFmtId="0" fontId="0" fillId="0" borderId="19" xfId="0" applyBorder="1" applyAlignment="1">
      <alignment horizontal="center" wrapText="1"/>
    </xf>
    <xf numFmtId="1" fontId="37" fillId="33" borderId="15" xfId="0" applyNumberFormat="1" applyFont="1" applyFill="1" applyBorder="1" applyAlignment="1">
      <alignment wrapText="1"/>
    </xf>
    <xf numFmtId="0" fontId="37" fillId="0" borderId="14" xfId="0" applyFont="1" applyBorder="1" applyAlignment="1">
      <alignment wrapText="1"/>
    </xf>
    <xf numFmtId="1" fontId="0" fillId="0" borderId="12" xfId="0" applyNumberFormat="1" applyBorder="1" applyAlignment="1">
      <alignment vertical="top" wrapText="1"/>
    </xf>
    <xf numFmtId="1" fontId="0" fillId="0" borderId="18" xfId="0" applyNumberFormat="1" applyBorder="1" applyAlignment="1">
      <alignment vertical="top" wrapText="1"/>
    </xf>
    <xf numFmtId="0" fontId="37" fillId="0" borderId="12" xfId="0" applyFont="1" applyBorder="1" applyAlignment="1">
      <alignment horizontal="center" wrapText="1"/>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12" xfId="0" applyFont="1" applyBorder="1" applyAlignment="1">
      <alignment horizontal="center" wrapText="1"/>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75"/>
  <sheetViews>
    <sheetView tabSelected="1" zoomScalePageLayoutView="0" workbookViewId="0" topLeftCell="A1">
      <selection activeCell="J3" sqref="J3"/>
    </sheetView>
  </sheetViews>
  <sheetFormatPr defaultColWidth="9.140625" defaultRowHeight="15"/>
  <cols>
    <col min="4" max="4" width="9.140625" style="3" customWidth="1"/>
    <col min="6" max="6" width="7.57421875" style="0" customWidth="1"/>
    <col min="9" max="9" width="9.140625" style="0" customWidth="1"/>
    <col min="10" max="10" width="11.57421875" style="0" customWidth="1"/>
    <col min="14" max="14" width="9.140625" style="3" customWidth="1"/>
  </cols>
  <sheetData>
    <row r="2" spans="10:13" ht="15">
      <c r="J2" s="86" t="s">
        <v>239</v>
      </c>
      <c r="K2" s="86"/>
      <c r="L2" s="86"/>
      <c r="M2" s="86"/>
    </row>
    <row r="4" ht="15">
      <c r="D4"/>
    </row>
    <row r="5" ht="15">
      <c r="D5"/>
    </row>
    <row r="6" spans="4:10" ht="15">
      <c r="D6" s="74" t="s">
        <v>0</v>
      </c>
      <c r="E6" s="75"/>
      <c r="F6" s="75"/>
      <c r="G6" s="75"/>
      <c r="H6" s="75"/>
      <c r="I6" s="75"/>
      <c r="J6" s="75"/>
    </row>
    <row r="7" spans="4:10" ht="15">
      <c r="D7" s="1"/>
      <c r="E7" s="2"/>
      <c r="F7" s="2"/>
      <c r="G7" s="2"/>
      <c r="H7" s="2"/>
      <c r="I7" s="2"/>
      <c r="J7" s="2"/>
    </row>
    <row r="8" spans="4:10" ht="15">
      <c r="D8" s="76" t="s">
        <v>1</v>
      </c>
      <c r="E8" s="77"/>
      <c r="F8" s="77"/>
      <c r="G8" s="77"/>
      <c r="H8" s="77"/>
      <c r="I8" s="77"/>
      <c r="J8" s="77"/>
    </row>
    <row r="14" spans="4:10" ht="17.25">
      <c r="D14" s="69" t="s">
        <v>2</v>
      </c>
      <c r="E14" s="70"/>
      <c r="F14" s="70"/>
      <c r="G14" s="70"/>
      <c r="H14" s="70"/>
      <c r="I14" s="70"/>
      <c r="J14" s="70"/>
    </row>
    <row r="15" spans="4:10" ht="17.25">
      <c r="D15" s="12"/>
      <c r="E15" s="4"/>
      <c r="F15" s="4"/>
      <c r="G15" s="4"/>
      <c r="H15" s="4"/>
      <c r="I15" s="4"/>
      <c r="J15" s="12"/>
    </row>
    <row r="16" spans="4:10" ht="17.25">
      <c r="D16" s="69" t="s">
        <v>232</v>
      </c>
      <c r="E16" s="70"/>
      <c r="F16" s="70"/>
      <c r="G16" s="70"/>
      <c r="H16" s="70"/>
      <c r="I16" s="70"/>
      <c r="J16" s="70"/>
    </row>
    <row r="17" spans="4:9" ht="15">
      <c r="D17"/>
      <c r="E17" s="3"/>
      <c r="F17" s="3"/>
      <c r="G17" s="3"/>
      <c r="H17" s="3"/>
      <c r="I17" s="3"/>
    </row>
    <row r="18" spans="4:9" ht="15">
      <c r="D18"/>
      <c r="E18" s="3"/>
      <c r="F18" s="3"/>
      <c r="G18" s="3"/>
      <c r="H18" s="3"/>
      <c r="I18" s="3"/>
    </row>
    <row r="19" spans="4:9" ht="15">
      <c r="D19"/>
      <c r="E19" s="3"/>
      <c r="F19" s="3"/>
      <c r="G19" s="3"/>
      <c r="H19" s="3"/>
      <c r="I19" s="3"/>
    </row>
    <row r="20" spans="4:9" ht="15">
      <c r="D20"/>
      <c r="E20" s="3"/>
      <c r="F20" s="3"/>
      <c r="G20" s="3"/>
      <c r="H20" s="3"/>
      <c r="I20" s="3"/>
    </row>
    <row r="21" spans="4:9" ht="15">
      <c r="D21"/>
      <c r="E21" s="3"/>
      <c r="F21" s="3"/>
      <c r="G21" s="3"/>
      <c r="H21" s="3"/>
      <c r="I21" s="3"/>
    </row>
    <row r="22" spans="4:9" ht="15">
      <c r="D22"/>
      <c r="E22" s="3"/>
      <c r="F22" s="3"/>
      <c r="G22" s="3"/>
      <c r="H22" s="3"/>
      <c r="I22" s="3"/>
    </row>
    <row r="23" spans="4:9" ht="15">
      <c r="D23"/>
      <c r="E23" s="3"/>
      <c r="F23" s="3"/>
      <c r="G23" s="3"/>
      <c r="H23" s="3"/>
      <c r="I23" s="3"/>
    </row>
    <row r="24" spans="4:9" ht="15">
      <c r="D24"/>
      <c r="E24" s="3"/>
      <c r="F24" s="3"/>
      <c r="G24" s="3"/>
      <c r="H24" s="3"/>
      <c r="I24" s="3"/>
    </row>
    <row r="25" spans="4:10" ht="15">
      <c r="D25" s="74" t="s">
        <v>3</v>
      </c>
      <c r="E25" s="74"/>
      <c r="F25" s="74"/>
      <c r="G25" s="74"/>
      <c r="H25" s="74"/>
      <c r="I25" s="74"/>
      <c r="J25" s="74"/>
    </row>
    <row r="26" spans="4:9" ht="15">
      <c r="D26"/>
      <c r="E26" s="3"/>
      <c r="F26" s="3"/>
      <c r="G26" s="3"/>
      <c r="H26" s="3"/>
      <c r="I26" s="3"/>
    </row>
    <row r="34" ht="30" customHeight="1"/>
    <row r="35" spans="1:14" ht="15">
      <c r="A35" s="71" t="s">
        <v>238</v>
      </c>
      <c r="B35" s="71"/>
      <c r="C35" s="71"/>
      <c r="D35" s="71"/>
      <c r="E35" s="71"/>
      <c r="F35" s="71"/>
      <c r="G35" s="71"/>
      <c r="H35" s="71"/>
      <c r="I35" s="71"/>
      <c r="J35" s="71"/>
      <c r="K35" s="71"/>
      <c r="L35" s="71"/>
      <c r="M35" s="71"/>
      <c r="N35" s="71"/>
    </row>
    <row r="36" spans="1:14" ht="15">
      <c r="A36" s="71"/>
      <c r="B36" s="71"/>
      <c r="C36" s="71"/>
      <c r="D36" s="71"/>
      <c r="E36" s="71"/>
      <c r="F36" s="71"/>
      <c r="G36" s="71"/>
      <c r="H36" s="71"/>
      <c r="I36" s="71"/>
      <c r="J36" s="71"/>
      <c r="K36" s="71"/>
      <c r="L36" s="71"/>
      <c r="M36" s="71"/>
      <c r="N36" s="71"/>
    </row>
    <row r="37" spans="1:14" ht="15">
      <c r="A37" s="71"/>
      <c r="B37" s="71"/>
      <c r="C37" s="71"/>
      <c r="D37" s="71"/>
      <c r="E37" s="71"/>
      <c r="F37" s="71"/>
      <c r="G37" s="71"/>
      <c r="H37" s="71"/>
      <c r="I37" s="71"/>
      <c r="J37" s="71"/>
      <c r="K37" s="71"/>
      <c r="L37" s="71"/>
      <c r="M37" s="71"/>
      <c r="N37" s="71"/>
    </row>
    <row r="38" ht="28.5" customHeight="1"/>
    <row r="39" spans="4:10" ht="17.25">
      <c r="D39" s="69" t="s">
        <v>4</v>
      </c>
      <c r="E39" s="70"/>
      <c r="F39" s="70"/>
      <c r="G39" s="70"/>
      <c r="H39" s="70"/>
      <c r="I39" s="70"/>
      <c r="J39" s="70"/>
    </row>
    <row r="40" ht="33.75" customHeight="1"/>
    <row r="41" spans="1:14" ht="15">
      <c r="A41" s="71" t="s">
        <v>5</v>
      </c>
      <c r="B41" s="71"/>
      <c r="C41" s="71"/>
      <c r="D41" s="71"/>
      <c r="E41" s="71"/>
      <c r="F41" s="71"/>
      <c r="G41" s="71"/>
      <c r="H41" s="71"/>
      <c r="I41" s="71"/>
      <c r="J41" s="71"/>
      <c r="K41" s="71"/>
      <c r="L41" s="71"/>
      <c r="M41" s="71"/>
      <c r="N41" s="71"/>
    </row>
    <row r="42" spans="1:14" ht="15">
      <c r="A42" s="71"/>
      <c r="B42" s="71"/>
      <c r="C42" s="71"/>
      <c r="D42" s="71"/>
      <c r="E42" s="71"/>
      <c r="F42" s="71"/>
      <c r="G42" s="71"/>
      <c r="H42" s="71"/>
      <c r="I42" s="71"/>
      <c r="J42" s="71"/>
      <c r="K42" s="71"/>
      <c r="L42" s="71"/>
      <c r="M42" s="71"/>
      <c r="N42" s="71"/>
    </row>
    <row r="43" spans="1:14" ht="8.25" customHeight="1">
      <c r="A43" s="71"/>
      <c r="B43" s="71"/>
      <c r="C43" s="71"/>
      <c r="D43" s="71"/>
      <c r="E43" s="71"/>
      <c r="F43" s="71"/>
      <c r="G43" s="71"/>
      <c r="H43" s="71"/>
      <c r="I43" s="71"/>
      <c r="J43" s="71"/>
      <c r="K43" s="71"/>
      <c r="L43" s="71"/>
      <c r="M43" s="71"/>
      <c r="N43" s="71"/>
    </row>
    <row r="45" ht="17.25">
      <c r="A45" s="4" t="s">
        <v>6</v>
      </c>
    </row>
    <row r="47" spans="1:14" ht="17.25">
      <c r="A47" s="72" t="s">
        <v>7</v>
      </c>
      <c r="B47" s="73"/>
      <c r="C47" s="73"/>
      <c r="D47" s="73"/>
      <c r="E47" s="73"/>
      <c r="F47" s="73"/>
      <c r="G47" s="73"/>
      <c r="H47" s="73"/>
      <c r="I47" s="73"/>
      <c r="J47" s="73"/>
      <c r="K47" s="73"/>
      <c r="L47" s="73"/>
      <c r="M47" s="73"/>
      <c r="N47" s="73"/>
    </row>
    <row r="49" spans="1:14" s="3" customFormat="1" ht="30.75" customHeight="1">
      <c r="A49" s="14" t="s">
        <v>8</v>
      </c>
      <c r="B49" s="14" t="s">
        <v>16</v>
      </c>
      <c r="C49" s="14"/>
      <c r="D49" s="57" t="s">
        <v>9</v>
      </c>
      <c r="E49" s="58"/>
      <c r="F49" s="59"/>
      <c r="G49" s="57" t="s">
        <v>10</v>
      </c>
      <c r="H49" s="59"/>
      <c r="I49" s="14" t="s">
        <v>11</v>
      </c>
      <c r="J49" s="15" t="s">
        <v>12</v>
      </c>
      <c r="K49" s="16" t="s">
        <v>14</v>
      </c>
      <c r="L49" s="57" t="s">
        <v>15</v>
      </c>
      <c r="M49" s="59"/>
      <c r="N49" s="14" t="s">
        <v>13</v>
      </c>
    </row>
    <row r="50" spans="1:14" ht="31.5" customHeight="1">
      <c r="A50" s="5">
        <v>1</v>
      </c>
      <c r="B50" s="6">
        <v>733100</v>
      </c>
      <c r="C50" s="8"/>
      <c r="D50" s="27" t="s">
        <v>17</v>
      </c>
      <c r="E50" s="28"/>
      <c r="F50" s="28"/>
      <c r="G50" s="29"/>
      <c r="H50" s="29"/>
      <c r="I50" s="9"/>
      <c r="J50" s="9"/>
      <c r="K50" s="9"/>
      <c r="L50" s="29"/>
      <c r="M50" s="29"/>
      <c r="N50" s="10"/>
    </row>
    <row r="51" spans="1:14" ht="51" customHeight="1">
      <c r="A51" s="5"/>
      <c r="B51" s="6"/>
      <c r="C51" s="7">
        <v>733121</v>
      </c>
      <c r="D51" s="30" t="s">
        <v>18</v>
      </c>
      <c r="E51" s="30"/>
      <c r="F51" s="30"/>
      <c r="G51" s="36"/>
      <c r="H51" s="37"/>
      <c r="I51" s="9">
        <v>20682</v>
      </c>
      <c r="J51" s="9"/>
      <c r="K51" s="9"/>
      <c r="L51" s="29"/>
      <c r="M51" s="29"/>
      <c r="N51" s="10">
        <f>SUM(G51:M52)</f>
        <v>20682</v>
      </c>
    </row>
    <row r="52" spans="1:14" ht="15">
      <c r="A52" s="5"/>
      <c r="B52" s="6"/>
      <c r="C52" s="8"/>
      <c r="D52" s="30" t="s">
        <v>19</v>
      </c>
      <c r="E52" s="30"/>
      <c r="F52" s="30"/>
      <c r="G52" s="36"/>
      <c r="H52" s="37"/>
      <c r="I52" s="9"/>
      <c r="J52" s="9"/>
      <c r="K52" s="9"/>
      <c r="L52" s="29"/>
      <c r="M52" s="29"/>
      <c r="N52" s="10"/>
    </row>
    <row r="53" spans="1:14" ht="45" customHeight="1">
      <c r="A53" s="5">
        <v>2</v>
      </c>
      <c r="B53" s="6">
        <v>733200</v>
      </c>
      <c r="C53" s="8"/>
      <c r="D53" s="66" t="s">
        <v>20</v>
      </c>
      <c r="E53" s="67"/>
      <c r="F53" s="68"/>
      <c r="G53" s="36"/>
      <c r="H53" s="37"/>
      <c r="I53" s="9"/>
      <c r="J53" s="9"/>
      <c r="K53" s="9"/>
      <c r="L53" s="36"/>
      <c r="M53" s="37"/>
      <c r="N53" s="10"/>
    </row>
    <row r="54" spans="1:14" ht="45" customHeight="1">
      <c r="A54" s="5"/>
      <c r="B54" s="6"/>
      <c r="C54" s="8">
        <v>733221</v>
      </c>
      <c r="D54" s="30" t="s">
        <v>20</v>
      </c>
      <c r="E54" s="30"/>
      <c r="F54" s="30"/>
      <c r="G54" s="29"/>
      <c r="H54" s="29"/>
      <c r="I54" s="9"/>
      <c r="J54" s="9"/>
      <c r="K54" s="9"/>
      <c r="L54" s="29"/>
      <c r="M54" s="29"/>
      <c r="N54" s="10"/>
    </row>
    <row r="55" spans="1:14" ht="31.5" customHeight="1">
      <c r="A55" s="5">
        <v>3</v>
      </c>
      <c r="B55" s="6">
        <v>742100</v>
      </c>
      <c r="C55" s="8"/>
      <c r="D55" s="27" t="s">
        <v>21</v>
      </c>
      <c r="E55" s="28"/>
      <c r="F55" s="28"/>
      <c r="G55" s="29"/>
      <c r="H55" s="29"/>
      <c r="I55" s="9"/>
      <c r="J55" s="9"/>
      <c r="K55" s="9"/>
      <c r="L55" s="29"/>
      <c r="M55" s="29"/>
      <c r="N55" s="10"/>
    </row>
    <row r="56" spans="1:14" ht="73.5" customHeight="1">
      <c r="A56" s="5"/>
      <c r="B56" s="6"/>
      <c r="C56" s="8">
        <v>742121</v>
      </c>
      <c r="D56" s="30" t="s">
        <v>22</v>
      </c>
      <c r="E56" s="30"/>
      <c r="F56" s="30"/>
      <c r="G56" s="29"/>
      <c r="H56" s="29"/>
      <c r="I56" s="9"/>
      <c r="J56" s="9"/>
      <c r="K56" s="9">
        <v>1813</v>
      </c>
      <c r="L56" s="29"/>
      <c r="M56" s="29"/>
      <c r="N56" s="10">
        <f>SUM(G56:M56)</f>
        <v>1813</v>
      </c>
    </row>
    <row r="57" spans="1:14" ht="45.75" customHeight="1">
      <c r="A57" s="5">
        <v>4</v>
      </c>
      <c r="B57" s="6">
        <v>744100</v>
      </c>
      <c r="C57" s="8"/>
      <c r="D57" s="27" t="s">
        <v>23</v>
      </c>
      <c r="E57" s="28"/>
      <c r="F57" s="28"/>
      <c r="G57" s="29"/>
      <c r="H57" s="29"/>
      <c r="I57" s="9"/>
      <c r="J57" s="9"/>
      <c r="K57" s="9"/>
      <c r="L57" s="29"/>
      <c r="M57" s="29"/>
      <c r="N57" s="10"/>
    </row>
    <row r="58" spans="1:14" ht="57" customHeight="1">
      <c r="A58" s="5"/>
      <c r="B58" s="6"/>
      <c r="C58" s="8">
        <v>744121</v>
      </c>
      <c r="D58" s="30" t="s">
        <v>163</v>
      </c>
      <c r="E58" s="30"/>
      <c r="F58" s="30"/>
      <c r="G58" s="29"/>
      <c r="H58" s="29"/>
      <c r="I58" s="9"/>
      <c r="J58" s="9">
        <v>370</v>
      </c>
      <c r="K58" s="9"/>
      <c r="L58" s="29"/>
      <c r="M58" s="29"/>
      <c r="N58" s="10">
        <f>SUM(G58:M58)</f>
        <v>370</v>
      </c>
    </row>
    <row r="59" spans="1:14" ht="63" customHeight="1">
      <c r="A59" s="5">
        <v>5</v>
      </c>
      <c r="B59" s="6">
        <v>742300</v>
      </c>
      <c r="C59" s="8"/>
      <c r="D59" s="27" t="s">
        <v>24</v>
      </c>
      <c r="E59" s="28"/>
      <c r="F59" s="28"/>
      <c r="G59" s="29"/>
      <c r="H59" s="29"/>
      <c r="I59" s="9"/>
      <c r="J59" s="9"/>
      <c r="K59" s="9"/>
      <c r="L59" s="29"/>
      <c r="M59" s="29"/>
      <c r="N59" s="10"/>
    </row>
    <row r="60" spans="1:14" ht="74.25" customHeight="1">
      <c r="A60" s="5"/>
      <c r="B60" s="6"/>
      <c r="C60" s="8">
        <v>742378</v>
      </c>
      <c r="D60" s="30" t="s">
        <v>164</v>
      </c>
      <c r="E60" s="28"/>
      <c r="F60" s="28"/>
      <c r="G60" s="29"/>
      <c r="H60" s="29"/>
      <c r="I60" s="9"/>
      <c r="J60" s="9"/>
      <c r="K60" s="9"/>
      <c r="L60" s="29">
        <v>19035</v>
      </c>
      <c r="M60" s="29"/>
      <c r="N60" s="10">
        <f>SUM(G60:M60)</f>
        <v>19035</v>
      </c>
    </row>
    <row r="61" spans="1:14" ht="30" customHeight="1">
      <c r="A61" s="5">
        <v>6</v>
      </c>
      <c r="B61" s="6">
        <v>771100</v>
      </c>
      <c r="C61" s="8"/>
      <c r="D61" s="27" t="s">
        <v>25</v>
      </c>
      <c r="E61" s="28"/>
      <c r="F61" s="28"/>
      <c r="G61" s="29"/>
      <c r="H61" s="29"/>
      <c r="I61" s="9"/>
      <c r="J61" s="9"/>
      <c r="K61" s="9"/>
      <c r="L61" s="29"/>
      <c r="M61" s="29"/>
      <c r="N61" s="10"/>
    </row>
    <row r="62" spans="1:14" ht="60.75" customHeight="1">
      <c r="A62" s="5"/>
      <c r="B62" s="6"/>
      <c r="C62" s="8">
        <v>771111</v>
      </c>
      <c r="D62" s="30" t="s">
        <v>26</v>
      </c>
      <c r="E62" s="30"/>
      <c r="F62" s="30"/>
      <c r="G62" s="29">
        <v>1100</v>
      </c>
      <c r="H62" s="29"/>
      <c r="I62" s="9"/>
      <c r="J62" s="9"/>
      <c r="K62" s="9"/>
      <c r="L62" s="29"/>
      <c r="M62" s="29"/>
      <c r="N62" s="10">
        <f aca="true" t="shared" si="0" ref="N62:N126">SUM(G62:M62)</f>
        <v>1100</v>
      </c>
    </row>
    <row r="63" spans="1:14" ht="15">
      <c r="A63" s="5">
        <v>7</v>
      </c>
      <c r="B63" s="6">
        <v>791100</v>
      </c>
      <c r="C63" s="8"/>
      <c r="D63" s="27" t="s">
        <v>27</v>
      </c>
      <c r="E63" s="28"/>
      <c r="F63" s="28"/>
      <c r="G63" s="29"/>
      <c r="H63" s="29"/>
      <c r="I63" s="9"/>
      <c r="J63" s="9"/>
      <c r="K63" s="9"/>
      <c r="L63" s="29"/>
      <c r="M63" s="29"/>
      <c r="N63" s="10"/>
    </row>
    <row r="64" spans="1:14" ht="89.25" customHeight="1">
      <c r="A64" s="5"/>
      <c r="B64" s="6"/>
      <c r="C64" s="8">
        <v>791111</v>
      </c>
      <c r="D64" s="30" t="s">
        <v>165</v>
      </c>
      <c r="E64" s="28"/>
      <c r="F64" s="28"/>
      <c r="G64" s="65">
        <v>95966</v>
      </c>
      <c r="H64" s="65"/>
      <c r="I64" s="13"/>
      <c r="J64" s="13"/>
      <c r="K64" s="13"/>
      <c r="L64" s="65"/>
      <c r="M64" s="65"/>
      <c r="N64" s="10">
        <f>SUM(G64:M64)</f>
        <v>95966</v>
      </c>
    </row>
    <row r="65" spans="1:14" s="3" customFormat="1" ht="15">
      <c r="A65" s="54" t="s">
        <v>28</v>
      </c>
      <c r="B65" s="54"/>
      <c r="C65" s="54"/>
      <c r="D65" s="54"/>
      <c r="E65" s="54"/>
      <c r="F65" s="54"/>
      <c r="G65" s="55">
        <f>SUM(G50:H64)</f>
        <v>97066</v>
      </c>
      <c r="H65" s="56"/>
      <c r="I65" s="11">
        <v>20682</v>
      </c>
      <c r="J65" s="10">
        <f>SUM(J50:J64)</f>
        <v>370</v>
      </c>
      <c r="K65" s="10">
        <f>SUM(K50:K64)</f>
        <v>1813</v>
      </c>
      <c r="L65" s="55">
        <f>SUM(L50:M64)</f>
        <v>19035</v>
      </c>
      <c r="M65" s="56"/>
      <c r="N65" s="10">
        <f>SUM(N50:N64)</f>
        <v>138966</v>
      </c>
    </row>
    <row r="66" spans="1:14" ht="89.25" customHeight="1">
      <c r="A66" s="60" t="s">
        <v>29</v>
      </c>
      <c r="B66" s="61"/>
      <c r="C66" s="61"/>
      <c r="D66" s="61"/>
      <c r="E66" s="61"/>
      <c r="F66" s="61"/>
      <c r="G66" s="61"/>
      <c r="H66" s="61"/>
      <c r="I66" s="61"/>
      <c r="J66" s="61"/>
      <c r="K66" s="61"/>
      <c r="L66" s="61"/>
      <c r="M66" s="61"/>
      <c r="N66" s="61"/>
    </row>
    <row r="67" spans="1:14" ht="33" customHeight="1">
      <c r="A67" s="14" t="s">
        <v>8</v>
      </c>
      <c r="B67" s="14" t="s">
        <v>16</v>
      </c>
      <c r="C67" s="14"/>
      <c r="D67" s="57" t="s">
        <v>9</v>
      </c>
      <c r="E67" s="58"/>
      <c r="F67" s="59"/>
      <c r="G67" s="57" t="s">
        <v>10</v>
      </c>
      <c r="H67" s="59"/>
      <c r="I67" s="14" t="s">
        <v>11</v>
      </c>
      <c r="J67" s="15" t="s">
        <v>12</v>
      </c>
      <c r="K67" s="16" t="s">
        <v>14</v>
      </c>
      <c r="L67" s="57" t="s">
        <v>15</v>
      </c>
      <c r="M67" s="59"/>
      <c r="N67" s="14" t="s">
        <v>13</v>
      </c>
    </row>
    <row r="68" spans="1:14" ht="30" customHeight="1">
      <c r="A68" s="5">
        <v>1</v>
      </c>
      <c r="B68" s="6">
        <v>411100</v>
      </c>
      <c r="C68" s="8"/>
      <c r="D68" s="27" t="s">
        <v>166</v>
      </c>
      <c r="E68" s="28"/>
      <c r="F68" s="28"/>
      <c r="G68" s="29"/>
      <c r="H68" s="29"/>
      <c r="I68" s="9"/>
      <c r="J68" s="9"/>
      <c r="K68" s="9"/>
      <c r="L68" s="29"/>
      <c r="M68" s="29"/>
      <c r="N68" s="10"/>
    </row>
    <row r="69" spans="1:14" ht="46.5" customHeight="1">
      <c r="A69" s="5"/>
      <c r="B69" s="6"/>
      <c r="C69" s="8">
        <v>411111</v>
      </c>
      <c r="D69" s="30" t="s">
        <v>30</v>
      </c>
      <c r="E69" s="30"/>
      <c r="F69" s="30"/>
      <c r="G69" s="29">
        <v>60267</v>
      </c>
      <c r="H69" s="29"/>
      <c r="I69" s="9"/>
      <c r="J69" s="9"/>
      <c r="K69" s="9">
        <v>837</v>
      </c>
      <c r="L69" s="29"/>
      <c r="M69" s="29"/>
      <c r="N69" s="10">
        <f t="shared" si="0"/>
        <v>61104</v>
      </c>
    </row>
    <row r="70" spans="1:14" ht="32.25" customHeight="1">
      <c r="A70" s="5"/>
      <c r="B70" s="6"/>
      <c r="C70" s="8">
        <v>411112</v>
      </c>
      <c r="D70" s="30" t="s">
        <v>31</v>
      </c>
      <c r="E70" s="28"/>
      <c r="F70" s="28"/>
      <c r="G70" s="29">
        <v>505</v>
      </c>
      <c r="H70" s="29"/>
      <c r="I70" s="9"/>
      <c r="J70" s="9"/>
      <c r="K70" s="9"/>
      <c r="L70" s="29"/>
      <c r="M70" s="29"/>
      <c r="N70" s="10">
        <f t="shared" si="0"/>
        <v>505</v>
      </c>
    </row>
    <row r="71" spans="1:14" ht="42" customHeight="1">
      <c r="A71" s="5"/>
      <c r="B71" s="6"/>
      <c r="C71" s="8">
        <v>411115</v>
      </c>
      <c r="D71" s="30" t="s">
        <v>32</v>
      </c>
      <c r="E71" s="30"/>
      <c r="F71" s="30"/>
      <c r="G71" s="29">
        <v>4683</v>
      </c>
      <c r="H71" s="29"/>
      <c r="I71" s="9"/>
      <c r="J71" s="9"/>
      <c r="K71" s="9"/>
      <c r="L71" s="29"/>
      <c r="M71" s="29"/>
      <c r="N71" s="10">
        <f t="shared" si="0"/>
        <v>4683</v>
      </c>
    </row>
    <row r="72" spans="1:14" ht="61.5" customHeight="1">
      <c r="A72" s="5"/>
      <c r="B72" s="6"/>
      <c r="C72" s="8">
        <v>411117</v>
      </c>
      <c r="D72" s="30" t="s">
        <v>33</v>
      </c>
      <c r="E72" s="30"/>
      <c r="F72" s="30"/>
      <c r="G72" s="29">
        <v>2187</v>
      </c>
      <c r="H72" s="29"/>
      <c r="I72" s="9"/>
      <c r="J72" s="9"/>
      <c r="K72" s="9"/>
      <c r="L72" s="29"/>
      <c r="M72" s="29"/>
      <c r="N72" s="10">
        <f t="shared" si="0"/>
        <v>2187</v>
      </c>
    </row>
    <row r="73" spans="1:14" ht="84.75" customHeight="1">
      <c r="A73" s="5"/>
      <c r="B73" s="6"/>
      <c r="C73" s="8">
        <v>411118</v>
      </c>
      <c r="D73" s="30" t="s">
        <v>167</v>
      </c>
      <c r="E73" s="30"/>
      <c r="F73" s="30"/>
      <c r="G73" s="29">
        <v>12918</v>
      </c>
      <c r="H73" s="29"/>
      <c r="I73" s="9"/>
      <c r="J73" s="9"/>
      <c r="K73" s="9"/>
      <c r="L73" s="29"/>
      <c r="M73" s="29"/>
      <c r="N73" s="10">
        <f t="shared" si="0"/>
        <v>12918</v>
      </c>
    </row>
    <row r="74" spans="1:14" ht="75" customHeight="1">
      <c r="A74" s="5"/>
      <c r="B74" s="6"/>
      <c r="C74" s="8">
        <v>411119</v>
      </c>
      <c r="D74" s="30" t="s">
        <v>34</v>
      </c>
      <c r="E74" s="30"/>
      <c r="F74" s="30"/>
      <c r="G74" s="29">
        <v>990</v>
      </c>
      <c r="H74" s="29"/>
      <c r="I74" s="9"/>
      <c r="J74" s="9"/>
      <c r="K74" s="9"/>
      <c r="L74" s="29"/>
      <c r="M74" s="29"/>
      <c r="N74" s="10">
        <f t="shared" si="0"/>
        <v>990</v>
      </c>
    </row>
    <row r="75" spans="1:14" ht="60" customHeight="1">
      <c r="A75" s="5"/>
      <c r="B75" s="6"/>
      <c r="C75" s="8">
        <v>411151</v>
      </c>
      <c r="D75" s="31" t="s">
        <v>35</v>
      </c>
      <c r="E75" s="31"/>
      <c r="F75" s="31"/>
      <c r="G75" s="29">
        <v>30</v>
      </c>
      <c r="H75" s="29"/>
      <c r="I75" s="9"/>
      <c r="J75" s="9"/>
      <c r="K75" s="9">
        <v>10</v>
      </c>
      <c r="L75" s="29"/>
      <c r="M75" s="29"/>
      <c r="N75" s="10">
        <f t="shared" si="0"/>
        <v>40</v>
      </c>
    </row>
    <row r="76" spans="1:14" ht="42.75" customHeight="1">
      <c r="A76" s="5"/>
      <c r="B76" s="6"/>
      <c r="C76" s="8">
        <v>411191</v>
      </c>
      <c r="D76" s="31" t="s">
        <v>168</v>
      </c>
      <c r="E76" s="31"/>
      <c r="F76" s="31"/>
      <c r="G76" s="29"/>
      <c r="H76" s="29"/>
      <c r="I76" s="9"/>
      <c r="J76" s="9"/>
      <c r="K76" s="9">
        <v>20</v>
      </c>
      <c r="L76" s="29"/>
      <c r="M76" s="29"/>
      <c r="N76" s="10">
        <f t="shared" si="0"/>
        <v>20</v>
      </c>
    </row>
    <row r="77" spans="1:14" ht="30.75" customHeight="1">
      <c r="A77" s="5">
        <v>2</v>
      </c>
      <c r="B77" s="6">
        <v>412100</v>
      </c>
      <c r="C77" s="8"/>
      <c r="D77" s="27" t="s">
        <v>36</v>
      </c>
      <c r="E77" s="28"/>
      <c r="F77" s="28"/>
      <c r="G77" s="29"/>
      <c r="H77" s="29"/>
      <c r="I77" s="9"/>
      <c r="J77" s="9"/>
      <c r="K77" s="9"/>
      <c r="L77" s="29"/>
      <c r="M77" s="29"/>
      <c r="N77" s="10"/>
    </row>
    <row r="78" spans="1:14" ht="15">
      <c r="A78" s="5"/>
      <c r="B78" s="6"/>
      <c r="C78" s="8">
        <v>412111</v>
      </c>
      <c r="D78" s="30" t="s">
        <v>37</v>
      </c>
      <c r="E78" s="30"/>
      <c r="F78" s="30"/>
      <c r="G78" s="29">
        <v>9019</v>
      </c>
      <c r="H78" s="29"/>
      <c r="I78" s="9"/>
      <c r="J78" s="9"/>
      <c r="K78" s="9">
        <v>257</v>
      </c>
      <c r="L78" s="29"/>
      <c r="M78" s="29"/>
      <c r="N78" s="10">
        <f t="shared" si="0"/>
        <v>9276</v>
      </c>
    </row>
    <row r="79" spans="1:14" ht="41.25" customHeight="1">
      <c r="A79" s="5">
        <v>3</v>
      </c>
      <c r="B79" s="6">
        <v>412200</v>
      </c>
      <c r="C79" s="8"/>
      <c r="D79" s="27" t="s">
        <v>38</v>
      </c>
      <c r="E79" s="28"/>
      <c r="F79" s="28"/>
      <c r="G79" s="29"/>
      <c r="H79" s="29"/>
      <c r="I79" s="9"/>
      <c r="J79" s="9"/>
      <c r="K79" s="9"/>
      <c r="L79" s="29"/>
      <c r="M79" s="29"/>
      <c r="N79" s="10"/>
    </row>
    <row r="80" spans="1:14" ht="29.25" customHeight="1">
      <c r="A80" s="5"/>
      <c r="B80" s="6"/>
      <c r="C80" s="8">
        <v>412211</v>
      </c>
      <c r="D80" s="30" t="s">
        <v>39</v>
      </c>
      <c r="E80" s="30"/>
      <c r="F80" s="30"/>
      <c r="G80" s="29">
        <v>4257</v>
      </c>
      <c r="H80" s="29"/>
      <c r="I80" s="9"/>
      <c r="J80" s="9"/>
      <c r="K80" s="9">
        <v>113</v>
      </c>
      <c r="L80" s="29"/>
      <c r="M80" s="29"/>
      <c r="N80" s="10">
        <f t="shared" si="0"/>
        <v>4370</v>
      </c>
    </row>
    <row r="81" spans="1:14" ht="42" customHeight="1">
      <c r="A81" s="5">
        <v>4</v>
      </c>
      <c r="B81" s="6">
        <v>412300</v>
      </c>
      <c r="C81" s="8"/>
      <c r="D81" s="27" t="s">
        <v>40</v>
      </c>
      <c r="E81" s="28"/>
      <c r="F81" s="28"/>
      <c r="G81" s="29"/>
      <c r="H81" s="29"/>
      <c r="I81" s="9"/>
      <c r="J81" s="9"/>
      <c r="K81" s="9"/>
      <c r="L81" s="29"/>
      <c r="M81" s="29"/>
      <c r="N81" s="10"/>
    </row>
    <row r="82" spans="1:14" ht="29.25" customHeight="1">
      <c r="A82" s="5"/>
      <c r="B82" s="6"/>
      <c r="C82" s="8">
        <v>412311</v>
      </c>
      <c r="D82" s="30" t="s">
        <v>41</v>
      </c>
      <c r="E82" s="30"/>
      <c r="F82" s="30"/>
      <c r="G82" s="29"/>
      <c r="H82" s="29"/>
      <c r="I82" s="9"/>
      <c r="J82" s="9"/>
      <c r="K82" s="9"/>
      <c r="L82" s="29"/>
      <c r="M82" s="29"/>
      <c r="N82" s="10"/>
    </row>
    <row r="83" spans="1:14" ht="15">
      <c r="A83" s="5">
        <v>5</v>
      </c>
      <c r="B83" s="6">
        <v>413100</v>
      </c>
      <c r="C83" s="8"/>
      <c r="D83" s="27" t="s">
        <v>42</v>
      </c>
      <c r="E83" s="28"/>
      <c r="F83" s="28"/>
      <c r="G83" s="29"/>
      <c r="H83" s="29"/>
      <c r="I83" s="9"/>
      <c r="J83" s="9"/>
      <c r="K83" s="9"/>
      <c r="L83" s="29"/>
      <c r="M83" s="29"/>
      <c r="N83" s="10"/>
    </row>
    <row r="84" spans="1:14" ht="117" customHeight="1">
      <c r="A84" s="5"/>
      <c r="B84" s="6"/>
      <c r="C84" s="8">
        <v>413151</v>
      </c>
      <c r="D84" s="30" t="s">
        <v>43</v>
      </c>
      <c r="E84" s="30"/>
      <c r="F84" s="30"/>
      <c r="G84" s="29"/>
      <c r="H84" s="29"/>
      <c r="I84" s="9">
        <v>2835</v>
      </c>
      <c r="J84" s="9"/>
      <c r="K84" s="9"/>
      <c r="L84" s="29"/>
      <c r="M84" s="29"/>
      <c r="N84" s="10">
        <f t="shared" si="0"/>
        <v>2835</v>
      </c>
    </row>
    <row r="85" spans="1:14" ht="45.75" customHeight="1">
      <c r="A85" s="5"/>
      <c r="B85" s="6"/>
      <c r="C85" s="8">
        <v>413142</v>
      </c>
      <c r="D85" s="30" t="s">
        <v>44</v>
      </c>
      <c r="E85" s="30"/>
      <c r="F85" s="30"/>
      <c r="G85" s="29"/>
      <c r="H85" s="29"/>
      <c r="I85" s="9"/>
      <c r="J85" s="9">
        <v>90</v>
      </c>
      <c r="K85" s="9">
        <v>30</v>
      </c>
      <c r="L85" s="29"/>
      <c r="M85" s="29"/>
      <c r="N85" s="10">
        <f t="shared" si="0"/>
        <v>120</v>
      </c>
    </row>
    <row r="86" spans="1:14" ht="42.75" customHeight="1">
      <c r="A86" s="5">
        <v>6</v>
      </c>
      <c r="B86" s="6">
        <v>414100</v>
      </c>
      <c r="C86" s="8"/>
      <c r="D86" s="27" t="s">
        <v>45</v>
      </c>
      <c r="E86" s="28"/>
      <c r="F86" s="28"/>
      <c r="G86" s="29"/>
      <c r="H86" s="29"/>
      <c r="I86" s="9"/>
      <c r="J86" s="9"/>
      <c r="K86" s="9"/>
      <c r="L86" s="29"/>
      <c r="M86" s="29"/>
      <c r="N86" s="10"/>
    </row>
    <row r="87" spans="1:14" ht="15">
      <c r="A87" s="5"/>
      <c r="B87" s="6"/>
      <c r="C87" s="8">
        <v>414111</v>
      </c>
      <c r="D87" s="30" t="s">
        <v>46</v>
      </c>
      <c r="E87" s="30"/>
      <c r="F87" s="30"/>
      <c r="G87" s="29"/>
      <c r="H87" s="29"/>
      <c r="I87" s="9"/>
      <c r="J87" s="9"/>
      <c r="K87" s="9"/>
      <c r="L87" s="29"/>
      <c r="M87" s="29"/>
      <c r="N87" s="10"/>
    </row>
    <row r="88" spans="1:14" ht="44.25" customHeight="1">
      <c r="A88" s="5"/>
      <c r="B88" s="6"/>
      <c r="C88" s="8">
        <v>414121</v>
      </c>
      <c r="D88" s="30" t="s">
        <v>47</v>
      </c>
      <c r="E88" s="30"/>
      <c r="F88" s="30"/>
      <c r="G88" s="29">
        <v>1100</v>
      </c>
      <c r="H88" s="29"/>
      <c r="I88" s="9"/>
      <c r="J88" s="9"/>
      <c r="K88" s="9"/>
      <c r="L88" s="29"/>
      <c r="M88" s="29"/>
      <c r="N88" s="10">
        <f t="shared" si="0"/>
        <v>1100</v>
      </c>
    </row>
    <row r="89" spans="1:14" ht="15">
      <c r="A89" s="5">
        <v>7</v>
      </c>
      <c r="B89" s="6">
        <v>414300</v>
      </c>
      <c r="C89" s="8"/>
      <c r="D89" s="27" t="s">
        <v>48</v>
      </c>
      <c r="E89" s="28"/>
      <c r="F89" s="28"/>
      <c r="G89" s="29"/>
      <c r="H89" s="29"/>
      <c r="I89" s="9"/>
      <c r="J89" s="9"/>
      <c r="K89" s="9"/>
      <c r="L89" s="29"/>
      <c r="M89" s="29"/>
      <c r="N89" s="10"/>
    </row>
    <row r="90" spans="1:14" s="22" customFormat="1" ht="75" customHeight="1">
      <c r="A90" s="20"/>
      <c r="B90" s="21"/>
      <c r="C90" s="8">
        <v>414311</v>
      </c>
      <c r="D90" s="31" t="s">
        <v>169</v>
      </c>
      <c r="E90" s="31"/>
      <c r="F90" s="31"/>
      <c r="G90" s="29">
        <v>990</v>
      </c>
      <c r="H90" s="29"/>
      <c r="I90" s="9"/>
      <c r="J90" s="9"/>
      <c r="K90" s="9"/>
      <c r="L90" s="29"/>
      <c r="M90" s="29"/>
      <c r="N90" s="10">
        <f t="shared" si="0"/>
        <v>990</v>
      </c>
    </row>
    <row r="91" spans="1:14" ht="46.5" customHeight="1">
      <c r="A91" s="5"/>
      <c r="B91" s="6"/>
      <c r="C91" s="8">
        <v>414312</v>
      </c>
      <c r="D91" s="30" t="s">
        <v>49</v>
      </c>
      <c r="E91" s="30"/>
      <c r="F91" s="30"/>
      <c r="G91" s="29"/>
      <c r="H91" s="29"/>
      <c r="I91" s="9"/>
      <c r="J91" s="9"/>
      <c r="K91" s="9"/>
      <c r="L91" s="29"/>
      <c r="M91" s="29"/>
      <c r="N91" s="10"/>
    </row>
    <row r="92" spans="1:14" ht="46.5" customHeight="1">
      <c r="A92" s="5"/>
      <c r="B92" s="6"/>
      <c r="C92" s="8">
        <v>414314</v>
      </c>
      <c r="D92" s="30" t="s">
        <v>50</v>
      </c>
      <c r="E92" s="30"/>
      <c r="F92" s="30"/>
      <c r="G92" s="29"/>
      <c r="H92" s="29"/>
      <c r="I92" s="9">
        <v>80</v>
      </c>
      <c r="J92" s="9"/>
      <c r="K92" s="9">
        <v>56</v>
      </c>
      <c r="L92" s="29"/>
      <c r="M92" s="29"/>
      <c r="N92" s="10">
        <f t="shared" si="0"/>
        <v>136</v>
      </c>
    </row>
    <row r="93" spans="1:14" ht="59.25" customHeight="1">
      <c r="A93" s="5">
        <v>8</v>
      </c>
      <c r="B93" s="6">
        <v>414400</v>
      </c>
      <c r="C93" s="8"/>
      <c r="D93" s="27" t="s">
        <v>51</v>
      </c>
      <c r="E93" s="28"/>
      <c r="F93" s="28"/>
      <c r="G93" s="29"/>
      <c r="H93" s="29"/>
      <c r="I93" s="9"/>
      <c r="J93" s="9"/>
      <c r="K93" s="9"/>
      <c r="L93" s="29"/>
      <c r="M93" s="29"/>
      <c r="N93" s="10"/>
    </row>
    <row r="94" spans="1:14" ht="41.25" customHeight="1">
      <c r="A94" s="5"/>
      <c r="B94" s="6"/>
      <c r="C94" s="8">
        <v>414411</v>
      </c>
      <c r="D94" s="30" t="s">
        <v>52</v>
      </c>
      <c r="E94" s="30"/>
      <c r="F94" s="30"/>
      <c r="G94" s="29"/>
      <c r="H94" s="29"/>
      <c r="I94" s="9"/>
      <c r="J94" s="9"/>
      <c r="K94" s="9"/>
      <c r="L94" s="29"/>
      <c r="M94" s="29"/>
      <c r="N94" s="10"/>
    </row>
    <row r="95" spans="1:14" ht="42.75" customHeight="1">
      <c r="A95" s="5"/>
      <c r="B95" s="6"/>
      <c r="C95" s="8">
        <v>414419</v>
      </c>
      <c r="D95" s="30" t="s">
        <v>53</v>
      </c>
      <c r="E95" s="30"/>
      <c r="F95" s="30"/>
      <c r="G95" s="29"/>
      <c r="H95" s="29"/>
      <c r="I95" s="9">
        <v>200</v>
      </c>
      <c r="J95" s="9"/>
      <c r="K95" s="9">
        <v>30</v>
      </c>
      <c r="L95" s="29"/>
      <c r="M95" s="29"/>
      <c r="N95" s="10">
        <f t="shared" si="0"/>
        <v>230</v>
      </c>
    </row>
    <row r="96" spans="1:14" ht="32.25" customHeight="1">
      <c r="A96" s="5">
        <v>9</v>
      </c>
      <c r="B96" s="6">
        <v>416100</v>
      </c>
      <c r="C96" s="8"/>
      <c r="D96" s="27" t="s">
        <v>54</v>
      </c>
      <c r="E96" s="28"/>
      <c r="F96" s="28"/>
      <c r="G96" s="29"/>
      <c r="H96" s="29"/>
      <c r="I96" s="9"/>
      <c r="J96" s="9"/>
      <c r="K96" s="9"/>
      <c r="L96" s="29"/>
      <c r="M96" s="29"/>
      <c r="N96" s="10"/>
    </row>
    <row r="97" spans="1:14" ht="43.5" customHeight="1">
      <c r="A97" s="5"/>
      <c r="B97" s="6"/>
      <c r="C97" s="8">
        <v>416111</v>
      </c>
      <c r="D97" s="31" t="s">
        <v>170</v>
      </c>
      <c r="E97" s="31"/>
      <c r="F97" s="31"/>
      <c r="G97" s="29"/>
      <c r="H97" s="29"/>
      <c r="I97" s="9">
        <v>1100</v>
      </c>
      <c r="J97" s="9"/>
      <c r="K97" s="9"/>
      <c r="L97" s="29"/>
      <c r="M97" s="29"/>
      <c r="N97" s="10">
        <f t="shared" si="0"/>
        <v>1100</v>
      </c>
    </row>
    <row r="98" spans="1:14" ht="30.75" customHeight="1">
      <c r="A98" s="5"/>
      <c r="B98" s="6"/>
      <c r="C98" s="8">
        <v>416119</v>
      </c>
      <c r="D98" s="30" t="s">
        <v>55</v>
      </c>
      <c r="E98" s="30"/>
      <c r="F98" s="30"/>
      <c r="G98" s="29"/>
      <c r="H98" s="29"/>
      <c r="I98" s="9"/>
      <c r="J98" s="9"/>
      <c r="K98" s="9"/>
      <c r="L98" s="29"/>
      <c r="M98" s="29"/>
      <c r="N98" s="10"/>
    </row>
    <row r="99" spans="1:14" ht="29.25" customHeight="1">
      <c r="A99" s="5">
        <v>10</v>
      </c>
      <c r="B99" s="6">
        <v>421100</v>
      </c>
      <c r="C99" s="8"/>
      <c r="D99" s="27" t="s">
        <v>56</v>
      </c>
      <c r="E99" s="28"/>
      <c r="F99" s="28"/>
      <c r="G99" s="29"/>
      <c r="H99" s="29"/>
      <c r="I99" s="9"/>
      <c r="J99" s="9"/>
      <c r="K99" s="9"/>
      <c r="L99" s="29"/>
      <c r="M99" s="29"/>
      <c r="N99" s="10"/>
    </row>
    <row r="100" spans="1:14" ht="30" customHeight="1">
      <c r="A100" s="5"/>
      <c r="B100" s="6"/>
      <c r="C100" s="8">
        <v>421111</v>
      </c>
      <c r="D100" s="30" t="s">
        <v>57</v>
      </c>
      <c r="E100" s="30"/>
      <c r="F100" s="30"/>
      <c r="G100" s="29"/>
      <c r="H100" s="29"/>
      <c r="I100" s="9">
        <v>150</v>
      </c>
      <c r="J100" s="9"/>
      <c r="K100" s="9">
        <v>15</v>
      </c>
      <c r="L100" s="29">
        <v>50</v>
      </c>
      <c r="M100" s="29"/>
      <c r="N100" s="10">
        <f t="shared" si="0"/>
        <v>215</v>
      </c>
    </row>
    <row r="101" spans="1:14" ht="15">
      <c r="A101" s="5">
        <v>11</v>
      </c>
      <c r="B101" s="6">
        <v>421200</v>
      </c>
      <c r="C101" s="8"/>
      <c r="D101" s="27" t="s">
        <v>58</v>
      </c>
      <c r="E101" s="28"/>
      <c r="F101" s="28"/>
      <c r="G101" s="29"/>
      <c r="H101" s="29"/>
      <c r="I101" s="9"/>
      <c r="J101" s="9"/>
      <c r="K101" s="9"/>
      <c r="L101" s="29"/>
      <c r="M101" s="29"/>
      <c r="N101" s="10"/>
    </row>
    <row r="102" spans="1:14" ht="44.25" customHeight="1">
      <c r="A102" s="5"/>
      <c r="B102" s="6"/>
      <c r="C102" s="8">
        <v>421211</v>
      </c>
      <c r="D102" s="30" t="s">
        <v>59</v>
      </c>
      <c r="E102" s="30"/>
      <c r="F102" s="30"/>
      <c r="G102" s="29"/>
      <c r="H102" s="29"/>
      <c r="I102" s="9"/>
      <c r="J102" s="9"/>
      <c r="K102" s="9"/>
      <c r="L102" s="29"/>
      <c r="M102" s="29"/>
      <c r="N102" s="10">
        <f>SUM(I102:I104)</f>
        <v>1242</v>
      </c>
    </row>
    <row r="103" spans="1:14" ht="30" customHeight="1">
      <c r="A103" s="5"/>
      <c r="B103" s="6"/>
      <c r="D103" s="30" t="s">
        <v>172</v>
      </c>
      <c r="E103" s="30"/>
      <c r="F103" s="30"/>
      <c r="G103" s="29"/>
      <c r="H103" s="29"/>
      <c r="I103" s="9">
        <v>830</v>
      </c>
      <c r="J103" s="9"/>
      <c r="K103" s="9"/>
      <c r="L103" s="29"/>
      <c r="M103" s="29"/>
      <c r="N103" s="10"/>
    </row>
    <row r="104" spans="1:14" ht="30" customHeight="1">
      <c r="A104" s="5"/>
      <c r="B104" s="6"/>
      <c r="C104" s="8"/>
      <c r="D104" s="30" t="s">
        <v>171</v>
      </c>
      <c r="E104" s="30"/>
      <c r="F104" s="30"/>
      <c r="G104" s="29"/>
      <c r="H104" s="29"/>
      <c r="I104" s="9">
        <v>412</v>
      </c>
      <c r="J104" s="9"/>
      <c r="K104" s="9"/>
      <c r="L104" s="29"/>
      <c r="M104" s="29"/>
      <c r="N104" s="10"/>
    </row>
    <row r="105" spans="1:14" ht="60" customHeight="1">
      <c r="A105" s="5"/>
      <c r="B105" s="6"/>
      <c r="C105" s="8">
        <v>421225</v>
      </c>
      <c r="D105" s="30" t="s">
        <v>60</v>
      </c>
      <c r="E105" s="30"/>
      <c r="F105" s="30"/>
      <c r="G105" s="29"/>
      <c r="H105" s="29"/>
      <c r="I105" s="9">
        <v>4365</v>
      </c>
      <c r="J105" s="9"/>
      <c r="K105" s="9"/>
      <c r="L105" s="29"/>
      <c r="M105" s="29"/>
      <c r="N105" s="10">
        <f t="shared" si="0"/>
        <v>4365</v>
      </c>
    </row>
    <row r="106" spans="1:14" ht="15">
      <c r="A106" s="5">
        <v>12</v>
      </c>
      <c r="B106" s="6">
        <v>421300</v>
      </c>
      <c r="C106" s="8"/>
      <c r="D106" s="27" t="s">
        <v>61</v>
      </c>
      <c r="E106" s="28"/>
      <c r="F106" s="28"/>
      <c r="G106" s="29"/>
      <c r="H106" s="29"/>
      <c r="I106" s="9"/>
      <c r="J106" s="9"/>
      <c r="K106" s="9"/>
      <c r="L106" s="29"/>
      <c r="M106" s="29"/>
      <c r="N106" s="10"/>
    </row>
    <row r="107" spans="1:14" ht="34.5" customHeight="1">
      <c r="A107" s="5"/>
      <c r="B107" s="6"/>
      <c r="C107" s="8">
        <v>421311</v>
      </c>
      <c r="D107" s="31" t="s">
        <v>62</v>
      </c>
      <c r="E107" s="31"/>
      <c r="F107" s="31"/>
      <c r="G107" s="29"/>
      <c r="H107" s="29"/>
      <c r="I107" s="9">
        <v>180</v>
      </c>
      <c r="J107" s="9"/>
      <c r="K107" s="9"/>
      <c r="L107" s="29"/>
      <c r="M107" s="29"/>
      <c r="N107" s="10">
        <f t="shared" si="0"/>
        <v>180</v>
      </c>
    </row>
    <row r="108" spans="1:14" s="22" customFormat="1" ht="49.5" customHeight="1">
      <c r="A108" s="20"/>
      <c r="B108" s="21"/>
      <c r="C108" s="8">
        <v>421321</v>
      </c>
      <c r="D108" s="31" t="s">
        <v>175</v>
      </c>
      <c r="E108" s="31"/>
      <c r="F108" s="31"/>
      <c r="G108" s="29"/>
      <c r="H108" s="29"/>
      <c r="I108" s="9">
        <v>70</v>
      </c>
      <c r="J108" s="9"/>
      <c r="K108" s="9"/>
      <c r="L108" s="29"/>
      <c r="M108" s="29"/>
      <c r="N108" s="10">
        <f t="shared" si="0"/>
        <v>70</v>
      </c>
    </row>
    <row r="109" spans="1:14" s="22" customFormat="1" ht="30" customHeight="1">
      <c r="A109" s="20"/>
      <c r="B109" s="21"/>
      <c r="C109" s="8">
        <v>421323</v>
      </c>
      <c r="D109" s="31" t="s">
        <v>173</v>
      </c>
      <c r="E109" s="31"/>
      <c r="F109" s="31"/>
      <c r="G109" s="29"/>
      <c r="H109" s="29"/>
      <c r="I109" s="9">
        <v>10</v>
      </c>
      <c r="J109" s="9"/>
      <c r="K109" s="9"/>
      <c r="L109" s="29"/>
      <c r="M109" s="29"/>
      <c r="N109" s="10">
        <f t="shared" si="0"/>
        <v>10</v>
      </c>
    </row>
    <row r="110" spans="1:14" ht="44.25" customHeight="1">
      <c r="A110" s="5"/>
      <c r="B110" s="6"/>
      <c r="C110" s="8">
        <v>421324</v>
      </c>
      <c r="D110" s="30" t="s">
        <v>63</v>
      </c>
      <c r="E110" s="30"/>
      <c r="F110" s="30"/>
      <c r="G110" s="29"/>
      <c r="H110" s="29"/>
      <c r="I110" s="9">
        <v>10</v>
      </c>
      <c r="J110" s="9"/>
      <c r="K110" s="9"/>
      <c r="L110" s="29"/>
      <c r="M110" s="29"/>
      <c r="N110" s="10">
        <f t="shared" si="0"/>
        <v>10</v>
      </c>
    </row>
    <row r="111" spans="1:14" ht="29.25" customHeight="1">
      <c r="A111" s="5"/>
      <c r="B111" s="6"/>
      <c r="C111" s="8">
        <v>421325</v>
      </c>
      <c r="D111" s="30" t="s">
        <v>64</v>
      </c>
      <c r="E111" s="30"/>
      <c r="F111" s="30"/>
      <c r="G111" s="29"/>
      <c r="H111" s="29"/>
      <c r="I111" s="9">
        <v>600</v>
      </c>
      <c r="J111" s="9"/>
      <c r="K111" s="9"/>
      <c r="L111" s="29"/>
      <c r="M111" s="29"/>
      <c r="N111" s="10">
        <f t="shared" si="0"/>
        <v>600</v>
      </c>
    </row>
    <row r="112" spans="1:14" ht="29.25" customHeight="1">
      <c r="A112" s="5"/>
      <c r="B112" s="6"/>
      <c r="C112" s="8">
        <v>421325</v>
      </c>
      <c r="D112" s="62" t="s">
        <v>174</v>
      </c>
      <c r="E112" s="63"/>
      <c r="F112" s="64"/>
      <c r="G112" s="36"/>
      <c r="H112" s="37"/>
      <c r="I112" s="9">
        <v>120</v>
      </c>
      <c r="J112" s="9"/>
      <c r="K112" s="9"/>
      <c r="L112" s="36"/>
      <c r="M112" s="37"/>
      <c r="N112" s="10">
        <f t="shared" si="0"/>
        <v>120</v>
      </c>
    </row>
    <row r="113" spans="1:14" ht="30" customHeight="1">
      <c r="A113" s="5"/>
      <c r="B113" s="6"/>
      <c r="C113" s="8">
        <v>421392</v>
      </c>
      <c r="D113" s="30" t="s">
        <v>65</v>
      </c>
      <c r="E113" s="30"/>
      <c r="F113" s="30"/>
      <c r="G113" s="29"/>
      <c r="H113" s="29"/>
      <c r="I113" s="9">
        <v>2</v>
      </c>
      <c r="J113" s="9"/>
      <c r="K113" s="9"/>
      <c r="L113" s="29"/>
      <c r="M113" s="29"/>
      <c r="N113" s="10">
        <f t="shared" si="0"/>
        <v>2</v>
      </c>
    </row>
    <row r="114" spans="1:14" ht="15">
      <c r="A114" s="5">
        <v>13</v>
      </c>
      <c r="B114" s="6">
        <v>421400</v>
      </c>
      <c r="C114" s="8"/>
      <c r="D114" s="27" t="s">
        <v>66</v>
      </c>
      <c r="E114" s="28"/>
      <c r="F114" s="28"/>
      <c r="G114" s="29"/>
      <c r="H114" s="29"/>
      <c r="I114" s="9"/>
      <c r="J114" s="9"/>
      <c r="K114" s="9"/>
      <c r="L114" s="29"/>
      <c r="M114" s="29"/>
      <c r="N114" s="10"/>
    </row>
    <row r="115" spans="1:14" ht="29.25" customHeight="1">
      <c r="A115" s="5"/>
      <c r="B115" s="6"/>
      <c r="C115" s="8">
        <v>421411</v>
      </c>
      <c r="D115" s="30" t="s">
        <v>67</v>
      </c>
      <c r="E115" s="30"/>
      <c r="F115" s="30"/>
      <c r="G115" s="29"/>
      <c r="H115" s="29"/>
      <c r="I115" s="9">
        <v>125</v>
      </c>
      <c r="J115" s="9"/>
      <c r="K115" s="9"/>
      <c r="L115" s="29"/>
      <c r="M115" s="29"/>
      <c r="N115" s="10">
        <f t="shared" si="0"/>
        <v>125</v>
      </c>
    </row>
    <row r="116" spans="1:14" ht="15">
      <c r="A116" s="5"/>
      <c r="B116" s="6"/>
      <c r="C116" s="8">
        <v>421412</v>
      </c>
      <c r="D116" s="30" t="s">
        <v>68</v>
      </c>
      <c r="E116" s="30"/>
      <c r="F116" s="30"/>
      <c r="G116" s="29"/>
      <c r="H116" s="29"/>
      <c r="I116" s="9">
        <v>120</v>
      </c>
      <c r="J116" s="9"/>
      <c r="K116" s="9"/>
      <c r="L116" s="29"/>
      <c r="M116" s="29"/>
      <c r="N116" s="10">
        <f t="shared" si="0"/>
        <v>120</v>
      </c>
    </row>
    <row r="117" spans="1:14" ht="17.25" customHeight="1">
      <c r="A117" s="5"/>
      <c r="B117" s="6"/>
      <c r="C117" s="8">
        <v>421414</v>
      </c>
      <c r="D117" s="30" t="s">
        <v>69</v>
      </c>
      <c r="E117" s="30"/>
      <c r="F117" s="30"/>
      <c r="G117" s="29"/>
      <c r="H117" s="29"/>
      <c r="I117" s="9">
        <v>35</v>
      </c>
      <c r="J117" s="9"/>
      <c r="K117" s="9"/>
      <c r="L117" s="29"/>
      <c r="M117" s="29"/>
      <c r="N117" s="10">
        <f t="shared" si="0"/>
        <v>35</v>
      </c>
    </row>
    <row r="118" spans="1:14" ht="74.25" customHeight="1">
      <c r="A118" s="5"/>
      <c r="B118" s="6"/>
      <c r="C118" s="8">
        <v>421419</v>
      </c>
      <c r="D118" s="30" t="s">
        <v>70</v>
      </c>
      <c r="E118" s="30"/>
      <c r="F118" s="30"/>
      <c r="G118" s="29"/>
      <c r="H118" s="29"/>
      <c r="I118" s="9">
        <v>15</v>
      </c>
      <c r="J118" s="9"/>
      <c r="K118" s="9"/>
      <c r="L118" s="29"/>
      <c r="M118" s="29"/>
      <c r="N118" s="10">
        <f t="shared" si="0"/>
        <v>15</v>
      </c>
    </row>
    <row r="119" spans="1:14" ht="30" customHeight="1">
      <c r="A119" s="5"/>
      <c r="B119" s="6"/>
      <c r="C119" s="8">
        <v>421421</v>
      </c>
      <c r="D119" s="30" t="s">
        <v>176</v>
      </c>
      <c r="E119" s="30"/>
      <c r="F119" s="30"/>
      <c r="G119" s="29"/>
      <c r="H119" s="29"/>
      <c r="I119" s="9">
        <v>15</v>
      </c>
      <c r="J119" s="9"/>
      <c r="K119" s="9"/>
      <c r="L119" s="29"/>
      <c r="M119" s="29"/>
      <c r="N119" s="10">
        <f t="shared" si="0"/>
        <v>15</v>
      </c>
    </row>
    <row r="120" spans="1:14" ht="15">
      <c r="A120" s="5">
        <v>14</v>
      </c>
      <c r="B120" s="6">
        <v>421600</v>
      </c>
      <c r="C120" s="8"/>
      <c r="D120" s="27" t="s">
        <v>71</v>
      </c>
      <c r="E120" s="28"/>
      <c r="F120" s="28"/>
      <c r="G120" s="29"/>
      <c r="H120" s="29"/>
      <c r="I120" s="9"/>
      <c r="J120" s="9"/>
      <c r="K120" s="9"/>
      <c r="L120" s="29"/>
      <c r="M120" s="29"/>
      <c r="N120" s="10"/>
    </row>
    <row r="121" spans="1:14" ht="30" customHeight="1">
      <c r="A121" s="5"/>
      <c r="B121" s="6"/>
      <c r="C121" s="8">
        <v>421619</v>
      </c>
      <c r="D121" s="30" t="s">
        <v>72</v>
      </c>
      <c r="E121" s="30"/>
      <c r="F121" s="30"/>
      <c r="G121" s="29"/>
      <c r="H121" s="29"/>
      <c r="I121" s="9">
        <v>4388</v>
      </c>
      <c r="J121" s="9"/>
      <c r="K121" s="9"/>
      <c r="L121" s="29"/>
      <c r="M121" s="29"/>
      <c r="N121" s="10">
        <f t="shared" si="0"/>
        <v>4388</v>
      </c>
    </row>
    <row r="122" spans="1:14" ht="31.5" customHeight="1">
      <c r="A122" s="5"/>
      <c r="B122" s="6"/>
      <c r="C122" s="8">
        <v>421626</v>
      </c>
      <c r="D122" s="30" t="s">
        <v>73</v>
      </c>
      <c r="E122" s="30"/>
      <c r="F122" s="30"/>
      <c r="G122" s="29"/>
      <c r="H122" s="29"/>
      <c r="I122" s="9"/>
      <c r="J122" s="9"/>
      <c r="K122" s="9"/>
      <c r="L122" s="29"/>
      <c r="M122" s="29"/>
      <c r="N122" s="10"/>
    </row>
    <row r="123" spans="1:14" ht="15">
      <c r="A123" s="5">
        <v>15</v>
      </c>
      <c r="B123" s="6">
        <v>421900</v>
      </c>
      <c r="C123" s="8"/>
      <c r="D123" s="27" t="s">
        <v>74</v>
      </c>
      <c r="E123" s="28"/>
      <c r="F123" s="28"/>
      <c r="G123" s="29"/>
      <c r="H123" s="29"/>
      <c r="I123" s="9"/>
      <c r="J123" s="9"/>
      <c r="K123" s="9"/>
      <c r="L123" s="29"/>
      <c r="M123" s="29"/>
      <c r="N123" s="10"/>
    </row>
    <row r="124" spans="1:14" ht="45" customHeight="1">
      <c r="A124" s="5"/>
      <c r="B124" s="6"/>
      <c r="C124" s="8">
        <v>421919</v>
      </c>
      <c r="D124" s="30" t="s">
        <v>75</v>
      </c>
      <c r="E124" s="30"/>
      <c r="F124" s="30"/>
      <c r="G124" s="29"/>
      <c r="H124" s="29"/>
      <c r="I124" s="9">
        <v>20</v>
      </c>
      <c r="J124" s="9"/>
      <c r="K124" s="9">
        <v>20</v>
      </c>
      <c r="L124" s="29"/>
      <c r="M124" s="29"/>
      <c r="N124" s="10">
        <f t="shared" si="0"/>
        <v>40</v>
      </c>
    </row>
    <row r="125" spans="1:14" ht="31.5" customHeight="1">
      <c r="A125" s="5">
        <v>16</v>
      </c>
      <c r="B125" s="6">
        <v>422100</v>
      </c>
      <c r="C125" s="8"/>
      <c r="D125" s="27" t="s">
        <v>76</v>
      </c>
      <c r="E125" s="28"/>
      <c r="F125" s="28"/>
      <c r="G125" s="29"/>
      <c r="H125" s="29"/>
      <c r="I125" s="9"/>
      <c r="J125" s="9"/>
      <c r="K125" s="9"/>
      <c r="L125" s="29"/>
      <c r="M125" s="29"/>
      <c r="N125" s="10"/>
    </row>
    <row r="126" spans="1:14" ht="73.5" customHeight="1">
      <c r="A126" s="5"/>
      <c r="B126" s="6"/>
      <c r="C126" s="8">
        <v>422111</v>
      </c>
      <c r="D126" s="30" t="s">
        <v>77</v>
      </c>
      <c r="E126" s="30"/>
      <c r="F126" s="30"/>
      <c r="G126" s="29"/>
      <c r="H126" s="29"/>
      <c r="I126" s="9">
        <v>27</v>
      </c>
      <c r="J126" s="9"/>
      <c r="K126" s="9"/>
      <c r="L126" s="29"/>
      <c r="M126" s="29"/>
      <c r="N126" s="10">
        <f t="shared" si="0"/>
        <v>27</v>
      </c>
    </row>
    <row r="127" spans="1:14" ht="44.25" customHeight="1">
      <c r="A127" s="5"/>
      <c r="B127" s="6"/>
      <c r="C127" s="8">
        <v>422121</v>
      </c>
      <c r="D127" s="30" t="s">
        <v>78</v>
      </c>
      <c r="E127" s="30"/>
      <c r="F127" s="30"/>
      <c r="G127" s="29"/>
      <c r="H127" s="29"/>
      <c r="I127" s="9">
        <v>25</v>
      </c>
      <c r="J127" s="9"/>
      <c r="K127" s="9">
        <v>20</v>
      </c>
      <c r="L127" s="29"/>
      <c r="M127" s="29"/>
      <c r="N127" s="10">
        <f>SUM(G127:M127)</f>
        <v>45</v>
      </c>
    </row>
    <row r="128" spans="1:14" ht="29.25" customHeight="1">
      <c r="A128" s="5"/>
      <c r="B128" s="6"/>
      <c r="C128" s="8">
        <v>422131</v>
      </c>
      <c r="D128" s="30" t="s">
        <v>79</v>
      </c>
      <c r="E128" s="30"/>
      <c r="F128" s="30"/>
      <c r="G128" s="29"/>
      <c r="H128" s="29"/>
      <c r="I128" s="9">
        <v>100</v>
      </c>
      <c r="J128" s="9"/>
      <c r="K128" s="9"/>
      <c r="L128" s="29"/>
      <c r="M128" s="29"/>
      <c r="N128" s="10">
        <f>SUM(G128:M128)</f>
        <v>100</v>
      </c>
    </row>
    <row r="129" spans="1:14" ht="15">
      <c r="A129" s="5"/>
      <c r="B129" s="6"/>
      <c r="C129" s="8">
        <v>422192</v>
      </c>
      <c r="D129" s="30" t="s">
        <v>80</v>
      </c>
      <c r="E129" s="30"/>
      <c r="F129" s="30"/>
      <c r="G129" s="29"/>
      <c r="H129" s="29"/>
      <c r="I129" s="9">
        <v>10</v>
      </c>
      <c r="J129" s="9"/>
      <c r="K129" s="9"/>
      <c r="L129" s="29"/>
      <c r="M129" s="29"/>
      <c r="N129" s="10">
        <f>SUM(G129:M129)</f>
        <v>10</v>
      </c>
    </row>
    <row r="130" spans="1:14" ht="29.25" customHeight="1">
      <c r="A130" s="5"/>
      <c r="B130" s="6"/>
      <c r="C130" s="8">
        <v>422194</v>
      </c>
      <c r="D130" s="30" t="s">
        <v>81</v>
      </c>
      <c r="E130" s="30"/>
      <c r="F130" s="30"/>
      <c r="G130" s="29"/>
      <c r="H130" s="29"/>
      <c r="I130" s="9">
        <v>50</v>
      </c>
      <c r="J130" s="9"/>
      <c r="K130" s="9"/>
      <c r="L130" s="29"/>
      <c r="M130" s="29"/>
      <c r="N130" s="10">
        <f>SUM(G130:M130)</f>
        <v>50</v>
      </c>
    </row>
    <row r="131" spans="1:14" ht="28.5" customHeight="1">
      <c r="A131" s="5"/>
      <c r="B131" s="6"/>
      <c r="C131" s="8">
        <v>422199</v>
      </c>
      <c r="D131" s="30" t="s">
        <v>82</v>
      </c>
      <c r="E131" s="30"/>
      <c r="F131" s="30"/>
      <c r="G131" s="29"/>
      <c r="H131" s="29"/>
      <c r="I131" s="9">
        <v>10</v>
      </c>
      <c r="J131" s="9"/>
      <c r="K131" s="9">
        <v>10</v>
      </c>
      <c r="L131" s="29"/>
      <c r="M131" s="29"/>
      <c r="N131" s="10">
        <f>SUM(G131:M131)</f>
        <v>20</v>
      </c>
    </row>
    <row r="132" spans="1:14" ht="27.75" customHeight="1">
      <c r="A132" s="5">
        <v>17</v>
      </c>
      <c r="B132" s="6">
        <v>422200</v>
      </c>
      <c r="C132" s="8"/>
      <c r="D132" s="27" t="s">
        <v>83</v>
      </c>
      <c r="E132" s="28"/>
      <c r="F132" s="28"/>
      <c r="G132" s="29"/>
      <c r="H132" s="29"/>
      <c r="I132" s="9"/>
      <c r="J132" s="9"/>
      <c r="K132" s="9"/>
      <c r="L132" s="29"/>
      <c r="M132" s="29"/>
      <c r="N132" s="10"/>
    </row>
    <row r="133" spans="1:14" ht="46.5" customHeight="1">
      <c r="A133" s="5"/>
      <c r="B133" s="6"/>
      <c r="C133" s="8">
        <v>422211</v>
      </c>
      <c r="D133" s="30" t="s">
        <v>84</v>
      </c>
      <c r="E133" s="30"/>
      <c r="F133" s="30"/>
      <c r="G133" s="29"/>
      <c r="H133" s="29"/>
      <c r="I133" s="9"/>
      <c r="J133" s="9"/>
      <c r="K133" s="9"/>
      <c r="L133" s="29">
        <v>2355</v>
      </c>
      <c r="M133" s="29"/>
      <c r="N133" s="10">
        <f>SUM(G133:M133)</f>
        <v>2355</v>
      </c>
    </row>
    <row r="134" spans="1:14" ht="34.5" customHeight="1">
      <c r="A134" s="5">
        <v>18</v>
      </c>
      <c r="B134" s="6">
        <v>422300</v>
      </c>
      <c r="C134" s="8"/>
      <c r="D134" s="27" t="s">
        <v>85</v>
      </c>
      <c r="E134" s="28"/>
      <c r="F134" s="28"/>
      <c r="G134" s="29"/>
      <c r="H134" s="29"/>
      <c r="I134" s="9"/>
      <c r="J134" s="9"/>
      <c r="K134" s="9"/>
      <c r="L134" s="29"/>
      <c r="M134" s="29"/>
      <c r="N134" s="10"/>
    </row>
    <row r="135" spans="1:14" ht="30" customHeight="1">
      <c r="A135" s="5"/>
      <c r="B135" s="6"/>
      <c r="C135" s="8">
        <v>422392</v>
      </c>
      <c r="D135" s="30" t="s">
        <v>86</v>
      </c>
      <c r="E135" s="30"/>
      <c r="F135" s="30"/>
      <c r="G135" s="29"/>
      <c r="H135" s="29"/>
      <c r="I135" s="9">
        <v>10</v>
      </c>
      <c r="J135" s="9"/>
      <c r="K135" s="9"/>
      <c r="L135" s="29"/>
      <c r="M135" s="29"/>
      <c r="N135" s="10">
        <f>SUM(G135:M135)</f>
        <v>10</v>
      </c>
    </row>
    <row r="136" spans="1:14" ht="30" customHeight="1">
      <c r="A136" s="5"/>
      <c r="B136" s="6"/>
      <c r="C136" s="8">
        <v>422394</v>
      </c>
      <c r="D136" s="62" t="s">
        <v>177</v>
      </c>
      <c r="E136" s="63"/>
      <c r="F136" s="64"/>
      <c r="G136" s="36"/>
      <c r="H136" s="37"/>
      <c r="I136" s="9">
        <v>10</v>
      </c>
      <c r="J136" s="9"/>
      <c r="K136" s="9"/>
      <c r="L136" s="36"/>
      <c r="M136" s="37"/>
      <c r="N136" s="10">
        <f>SUM(G136:M136)</f>
        <v>10</v>
      </c>
    </row>
    <row r="137" spans="1:14" ht="30.75" customHeight="1">
      <c r="A137" s="5">
        <v>19</v>
      </c>
      <c r="B137" s="6">
        <v>422400</v>
      </c>
      <c r="C137" s="8"/>
      <c r="D137" s="27" t="s">
        <v>87</v>
      </c>
      <c r="E137" s="28"/>
      <c r="F137" s="28"/>
      <c r="G137" s="29"/>
      <c r="H137" s="29"/>
      <c r="I137" s="9"/>
      <c r="J137" s="9"/>
      <c r="K137" s="9"/>
      <c r="L137" s="29"/>
      <c r="M137" s="29"/>
      <c r="N137" s="10">
        <f>SUM(G137:M137)</f>
        <v>0</v>
      </c>
    </row>
    <row r="138" spans="1:14" ht="15">
      <c r="A138" s="5"/>
      <c r="B138" s="6"/>
      <c r="C138" s="8">
        <v>422411</v>
      </c>
      <c r="D138" s="30" t="s">
        <v>88</v>
      </c>
      <c r="E138" s="30"/>
      <c r="F138" s="30"/>
      <c r="G138" s="29"/>
      <c r="H138" s="29"/>
      <c r="I138" s="9">
        <v>25</v>
      </c>
      <c r="J138" s="9"/>
      <c r="K138" s="9"/>
      <c r="L138" s="29"/>
      <c r="M138" s="29"/>
      <c r="N138" s="10">
        <f>SUM(G138:M138)</f>
        <v>25</v>
      </c>
    </row>
    <row r="139" spans="1:14" ht="75" customHeight="1">
      <c r="A139" s="5"/>
      <c r="B139" s="6"/>
      <c r="C139" s="8">
        <v>422412</v>
      </c>
      <c r="D139" s="30" t="s">
        <v>89</v>
      </c>
      <c r="E139" s="30"/>
      <c r="F139" s="30"/>
      <c r="G139" s="29"/>
      <c r="H139" s="29"/>
      <c r="I139" s="9">
        <v>70</v>
      </c>
      <c r="J139" s="9"/>
      <c r="K139" s="9">
        <v>20</v>
      </c>
      <c r="L139" s="29"/>
      <c r="M139" s="29"/>
      <c r="N139" s="10">
        <f>SUM(G139:M139)</f>
        <v>90</v>
      </c>
    </row>
    <row r="140" spans="1:14" ht="15">
      <c r="A140" s="5">
        <v>20</v>
      </c>
      <c r="B140" s="6">
        <v>423100</v>
      </c>
      <c r="C140" s="8"/>
      <c r="D140" s="27" t="s">
        <v>90</v>
      </c>
      <c r="E140" s="28"/>
      <c r="F140" s="28"/>
      <c r="G140" s="29"/>
      <c r="H140" s="29"/>
      <c r="I140" s="9"/>
      <c r="J140" s="9"/>
      <c r="K140" s="9"/>
      <c r="L140" s="29"/>
      <c r="M140" s="29"/>
      <c r="N140" s="10"/>
    </row>
    <row r="141" spans="1:14" ht="60" customHeight="1">
      <c r="A141" s="5"/>
      <c r="B141" s="6"/>
      <c r="C141" s="8">
        <v>423191</v>
      </c>
      <c r="D141" s="53" t="s">
        <v>178</v>
      </c>
      <c r="E141" s="53"/>
      <c r="F141" s="53"/>
      <c r="G141" s="29"/>
      <c r="H141" s="29"/>
      <c r="I141" s="9">
        <v>195</v>
      </c>
      <c r="J141" s="9"/>
      <c r="K141" s="9"/>
      <c r="L141" s="29"/>
      <c r="M141" s="29"/>
      <c r="N141" s="10">
        <f>SUM(I141:I142)</f>
        <v>215</v>
      </c>
    </row>
    <row r="142" spans="1:14" ht="28.5" customHeight="1">
      <c r="A142" s="5"/>
      <c r="B142" s="6"/>
      <c r="C142" s="8">
        <v>423191</v>
      </c>
      <c r="D142" s="30" t="s">
        <v>91</v>
      </c>
      <c r="E142" s="30"/>
      <c r="F142" s="30"/>
      <c r="G142" s="29"/>
      <c r="H142" s="29"/>
      <c r="I142" s="9">
        <v>20</v>
      </c>
      <c r="J142" s="9"/>
      <c r="K142" s="9"/>
      <c r="L142" s="29"/>
      <c r="M142" s="29"/>
      <c r="N142" s="10"/>
    </row>
    <row r="143" spans="1:14" ht="15">
      <c r="A143" s="5">
        <v>21</v>
      </c>
      <c r="B143" s="6">
        <v>423200</v>
      </c>
      <c r="C143" s="8"/>
      <c r="D143" s="27" t="s">
        <v>92</v>
      </c>
      <c r="E143" s="28"/>
      <c r="F143" s="28"/>
      <c r="G143" s="29"/>
      <c r="H143" s="29"/>
      <c r="I143" s="9"/>
      <c r="J143" s="9"/>
      <c r="K143" s="9"/>
      <c r="L143" s="29"/>
      <c r="M143" s="29"/>
      <c r="N143" s="10"/>
    </row>
    <row r="144" spans="1:14" ht="75" customHeight="1">
      <c r="A144" s="5"/>
      <c r="B144" s="6"/>
      <c r="C144" s="8">
        <v>423211</v>
      </c>
      <c r="D144" s="31" t="s">
        <v>93</v>
      </c>
      <c r="E144" s="31"/>
      <c r="F144" s="31"/>
      <c r="G144" s="29"/>
      <c r="H144" s="29"/>
      <c r="I144" s="9">
        <v>100</v>
      </c>
      <c r="J144" s="9"/>
      <c r="K144" s="9">
        <v>20</v>
      </c>
      <c r="L144" s="29"/>
      <c r="M144" s="29"/>
      <c r="N144" s="10">
        <f>SUM(G144:M144)</f>
        <v>120</v>
      </c>
    </row>
    <row r="145" spans="1:14" ht="46.5" customHeight="1">
      <c r="A145" s="5"/>
      <c r="B145" s="6"/>
      <c r="C145" s="8">
        <v>423212</v>
      </c>
      <c r="D145" s="31" t="s">
        <v>179</v>
      </c>
      <c r="E145" s="31"/>
      <c r="F145" s="31"/>
      <c r="G145" s="29"/>
      <c r="H145" s="29"/>
      <c r="I145" s="9">
        <v>20</v>
      </c>
      <c r="J145" s="9"/>
      <c r="K145" s="9">
        <v>20</v>
      </c>
      <c r="L145" s="29"/>
      <c r="M145" s="29"/>
      <c r="N145" s="10">
        <f>SUM(G145:M145)</f>
        <v>40</v>
      </c>
    </row>
    <row r="146" spans="1:14" ht="46.5" customHeight="1">
      <c r="A146" s="5"/>
      <c r="B146" s="6"/>
      <c r="C146" s="8">
        <v>423221</v>
      </c>
      <c r="D146" s="30" t="s">
        <v>94</v>
      </c>
      <c r="E146" s="30"/>
      <c r="F146" s="30"/>
      <c r="G146" s="29"/>
      <c r="H146" s="29"/>
      <c r="I146" s="9">
        <v>260</v>
      </c>
      <c r="J146" s="9"/>
      <c r="K146" s="9"/>
      <c r="L146" s="29"/>
      <c r="M146" s="29"/>
      <c r="N146" s="10">
        <f>SUM(G146:M146)</f>
        <v>260</v>
      </c>
    </row>
    <row r="147" spans="1:14" ht="30" customHeight="1">
      <c r="A147" s="5"/>
      <c r="B147" s="6"/>
      <c r="C147" s="8">
        <v>423291</v>
      </c>
      <c r="D147" s="31" t="s">
        <v>95</v>
      </c>
      <c r="E147" s="31"/>
      <c r="F147" s="31"/>
      <c r="G147" s="29"/>
      <c r="H147" s="29"/>
      <c r="I147" s="9">
        <v>10</v>
      </c>
      <c r="J147" s="9"/>
      <c r="K147" s="9"/>
      <c r="L147" s="29"/>
      <c r="M147" s="29"/>
      <c r="N147" s="10">
        <f>SUM(G147:M147)</f>
        <v>10</v>
      </c>
    </row>
    <row r="148" spans="1:14" ht="31.5" customHeight="1">
      <c r="A148" s="5">
        <v>22</v>
      </c>
      <c r="B148" s="6">
        <v>423300</v>
      </c>
      <c r="C148" s="8"/>
      <c r="D148" s="27" t="s">
        <v>96</v>
      </c>
      <c r="E148" s="28"/>
      <c r="F148" s="28"/>
      <c r="G148" s="29"/>
      <c r="H148" s="29"/>
      <c r="I148" s="9"/>
      <c r="J148" s="9"/>
      <c r="K148" s="9"/>
      <c r="L148" s="29"/>
      <c r="M148" s="29"/>
      <c r="N148" s="10"/>
    </row>
    <row r="149" spans="1:14" ht="46.5" customHeight="1">
      <c r="A149" s="5"/>
      <c r="B149" s="6"/>
      <c r="C149" s="8">
        <v>423311</v>
      </c>
      <c r="D149" s="30" t="s">
        <v>97</v>
      </c>
      <c r="E149" s="30"/>
      <c r="F149" s="30"/>
      <c r="G149" s="29"/>
      <c r="H149" s="29"/>
      <c r="I149" s="9">
        <v>190</v>
      </c>
      <c r="J149" s="9"/>
      <c r="K149" s="9"/>
      <c r="L149" s="29"/>
      <c r="M149" s="29"/>
      <c r="N149" s="10">
        <f aca="true" t="shared" si="1" ref="N149:N154">SUM(G149:M149)</f>
        <v>190</v>
      </c>
    </row>
    <row r="150" spans="1:14" ht="30" customHeight="1">
      <c r="A150" s="5"/>
      <c r="B150" s="6"/>
      <c r="C150" s="8">
        <v>423321</v>
      </c>
      <c r="D150" s="30" t="s">
        <v>98</v>
      </c>
      <c r="E150" s="30"/>
      <c r="F150" s="30"/>
      <c r="G150" s="29"/>
      <c r="H150" s="29"/>
      <c r="I150" s="9">
        <v>70</v>
      </c>
      <c r="J150" s="9"/>
      <c r="K150" s="9"/>
      <c r="L150" s="29"/>
      <c r="M150" s="29"/>
      <c r="N150" s="10">
        <f t="shared" si="1"/>
        <v>70</v>
      </c>
    </row>
    <row r="151" spans="1:14" ht="41.25" customHeight="1">
      <c r="A151" s="5"/>
      <c r="B151" s="6"/>
      <c r="C151" s="8">
        <v>423322</v>
      </c>
      <c r="D151" s="30" t="s">
        <v>99</v>
      </c>
      <c r="E151" s="30"/>
      <c r="F151" s="30"/>
      <c r="G151" s="29"/>
      <c r="H151" s="29"/>
      <c r="I151" s="9">
        <v>30</v>
      </c>
      <c r="J151" s="9"/>
      <c r="K151" s="9"/>
      <c r="L151" s="29"/>
      <c r="M151" s="29"/>
      <c r="N151" s="10">
        <f t="shared" si="1"/>
        <v>30</v>
      </c>
    </row>
    <row r="152" spans="1:14" ht="30" customHeight="1">
      <c r="A152" s="5"/>
      <c r="B152" s="6"/>
      <c r="C152" s="8">
        <v>423323</v>
      </c>
      <c r="D152" s="30" t="s">
        <v>100</v>
      </c>
      <c r="E152" s="30"/>
      <c r="F152" s="30"/>
      <c r="G152" s="29"/>
      <c r="H152" s="29"/>
      <c r="I152" s="9">
        <v>20</v>
      </c>
      <c r="J152" s="9"/>
      <c r="K152" s="9"/>
      <c r="L152" s="29"/>
      <c r="M152" s="29"/>
      <c r="N152" s="10">
        <f t="shared" si="1"/>
        <v>20</v>
      </c>
    </row>
    <row r="153" spans="1:14" ht="31.5" customHeight="1">
      <c r="A153" s="5"/>
      <c r="B153" s="6"/>
      <c r="C153" s="8">
        <v>423391</v>
      </c>
      <c r="D153" s="30" t="s">
        <v>101</v>
      </c>
      <c r="E153" s="30"/>
      <c r="F153" s="30"/>
      <c r="G153" s="29"/>
      <c r="H153" s="29"/>
      <c r="I153" s="9">
        <v>30</v>
      </c>
      <c r="J153" s="9"/>
      <c r="K153" s="9"/>
      <c r="L153" s="29"/>
      <c r="M153" s="29"/>
      <c r="N153" s="10">
        <f t="shared" si="1"/>
        <v>30</v>
      </c>
    </row>
    <row r="154" spans="1:14" ht="29.25" customHeight="1">
      <c r="A154" s="5"/>
      <c r="B154" s="6"/>
      <c r="C154" s="8">
        <v>423399</v>
      </c>
      <c r="D154" s="30" t="s">
        <v>102</v>
      </c>
      <c r="E154" s="30"/>
      <c r="F154" s="30"/>
      <c r="G154" s="29"/>
      <c r="H154" s="29"/>
      <c r="I154" s="9">
        <v>10</v>
      </c>
      <c r="J154" s="9"/>
      <c r="K154" s="9">
        <v>10</v>
      </c>
      <c r="L154" s="29">
        <v>20</v>
      </c>
      <c r="M154" s="29"/>
      <c r="N154" s="10">
        <f t="shared" si="1"/>
        <v>40</v>
      </c>
    </row>
    <row r="155" spans="1:14" ht="15">
      <c r="A155" s="5">
        <v>23</v>
      </c>
      <c r="B155" s="6">
        <v>423400</v>
      </c>
      <c r="C155" s="8"/>
      <c r="D155" s="27" t="s">
        <v>103</v>
      </c>
      <c r="E155" s="28"/>
      <c r="F155" s="28"/>
      <c r="G155" s="29"/>
      <c r="H155" s="29"/>
      <c r="I155" s="9"/>
      <c r="J155" s="9"/>
      <c r="K155" s="9"/>
      <c r="L155" s="29"/>
      <c r="M155" s="29"/>
      <c r="N155" s="10"/>
    </row>
    <row r="156" spans="1:14" ht="90" customHeight="1">
      <c r="A156" s="5"/>
      <c r="B156" s="6"/>
      <c r="C156" s="8">
        <v>423419</v>
      </c>
      <c r="D156" s="30" t="s">
        <v>180</v>
      </c>
      <c r="E156" s="30"/>
      <c r="F156" s="30"/>
      <c r="G156" s="29"/>
      <c r="H156" s="29"/>
      <c r="I156" s="9">
        <v>10</v>
      </c>
      <c r="J156" s="9"/>
      <c r="K156" s="9">
        <v>15</v>
      </c>
      <c r="L156" s="29"/>
      <c r="M156" s="29"/>
      <c r="N156" s="10">
        <f>SUM(G156:M156)</f>
        <v>25</v>
      </c>
    </row>
    <row r="157" spans="1:14" ht="31.5" customHeight="1">
      <c r="A157" s="5"/>
      <c r="B157" s="6"/>
      <c r="C157" s="8">
        <v>423421</v>
      </c>
      <c r="D157" s="30" t="s">
        <v>104</v>
      </c>
      <c r="E157" s="30"/>
      <c r="F157" s="30"/>
      <c r="G157" s="29"/>
      <c r="H157" s="29"/>
      <c r="I157" s="9">
        <v>10</v>
      </c>
      <c r="J157" s="9"/>
      <c r="K157" s="9">
        <v>10</v>
      </c>
      <c r="L157" s="29"/>
      <c r="M157" s="29"/>
      <c r="N157" s="10">
        <f>SUM(G157:M157)</f>
        <v>20</v>
      </c>
    </row>
    <row r="158" spans="1:14" ht="30.75" customHeight="1">
      <c r="A158" s="5"/>
      <c r="B158" s="6"/>
      <c r="C158" s="8">
        <v>423431</v>
      </c>
      <c r="D158" s="30" t="s">
        <v>105</v>
      </c>
      <c r="E158" s="30"/>
      <c r="F158" s="30"/>
      <c r="G158" s="29"/>
      <c r="H158" s="29"/>
      <c r="I158" s="9">
        <v>10</v>
      </c>
      <c r="J158" s="9"/>
      <c r="K158" s="9">
        <v>10</v>
      </c>
      <c r="L158" s="29"/>
      <c r="M158" s="29"/>
      <c r="N158" s="10">
        <f>SUM(G158:M158)</f>
        <v>20</v>
      </c>
    </row>
    <row r="159" spans="1:14" ht="60.75" customHeight="1">
      <c r="A159" s="5"/>
      <c r="B159" s="6"/>
      <c r="C159" s="8">
        <v>423432</v>
      </c>
      <c r="D159" s="30" t="s">
        <v>106</v>
      </c>
      <c r="E159" s="30"/>
      <c r="F159" s="30"/>
      <c r="G159" s="29"/>
      <c r="H159" s="29"/>
      <c r="I159" s="9">
        <v>30</v>
      </c>
      <c r="J159" s="9"/>
      <c r="K159" s="9">
        <v>20</v>
      </c>
      <c r="L159" s="29">
        <v>50</v>
      </c>
      <c r="M159" s="29"/>
      <c r="N159" s="10">
        <f>SUM(G159:M159)</f>
        <v>100</v>
      </c>
    </row>
    <row r="160" spans="1:14" ht="15">
      <c r="A160" s="5">
        <v>24</v>
      </c>
      <c r="B160" s="6">
        <v>423500</v>
      </c>
      <c r="C160" s="8"/>
      <c r="D160" s="27" t="s">
        <v>107</v>
      </c>
      <c r="E160" s="28"/>
      <c r="F160" s="28"/>
      <c r="G160" s="29"/>
      <c r="H160" s="29"/>
      <c r="I160" s="9"/>
      <c r="J160" s="9"/>
      <c r="K160" s="9"/>
      <c r="L160" s="29"/>
      <c r="M160" s="29"/>
      <c r="N160" s="10"/>
    </row>
    <row r="161" spans="1:14" ht="45.75" customHeight="1">
      <c r="A161" s="5"/>
      <c r="B161" s="6"/>
      <c r="C161" s="8">
        <v>423521</v>
      </c>
      <c r="D161" s="30" t="s">
        <v>108</v>
      </c>
      <c r="E161" s="30"/>
      <c r="F161" s="30"/>
      <c r="G161" s="29"/>
      <c r="H161" s="29"/>
      <c r="I161" s="9">
        <v>80</v>
      </c>
      <c r="J161" s="9"/>
      <c r="K161" s="9"/>
      <c r="L161" s="29"/>
      <c r="M161" s="29"/>
      <c r="N161" s="10">
        <f>SUM(G161:M161)</f>
        <v>80</v>
      </c>
    </row>
    <row r="162" spans="1:14" ht="15">
      <c r="A162" s="5"/>
      <c r="B162" s="6"/>
      <c r="C162" s="8">
        <v>423599</v>
      </c>
      <c r="D162" s="27" t="s">
        <v>109</v>
      </c>
      <c r="E162" s="27"/>
      <c r="F162" s="27"/>
      <c r="G162" s="29"/>
      <c r="H162" s="29"/>
      <c r="I162" s="9"/>
      <c r="J162" s="9"/>
      <c r="K162" s="9"/>
      <c r="L162" s="29"/>
      <c r="M162" s="29"/>
      <c r="N162" s="10">
        <f>SUM(I163:I168)</f>
        <v>296</v>
      </c>
    </row>
    <row r="163" spans="1:14" ht="29.25" customHeight="1">
      <c r="A163" s="5"/>
      <c r="B163" s="6"/>
      <c r="C163" s="8"/>
      <c r="D163" s="30" t="s">
        <v>110</v>
      </c>
      <c r="E163" s="30"/>
      <c r="F163" s="30"/>
      <c r="G163" s="29"/>
      <c r="H163" s="29"/>
      <c r="I163" s="9">
        <v>120</v>
      </c>
      <c r="J163" s="9"/>
      <c r="K163" s="9"/>
      <c r="L163" s="29"/>
      <c r="M163" s="29"/>
      <c r="N163" s="10"/>
    </row>
    <row r="164" spans="1:14" ht="15">
      <c r="A164" s="5"/>
      <c r="B164" s="6"/>
      <c r="C164" s="8"/>
      <c r="D164" s="30" t="s">
        <v>111</v>
      </c>
      <c r="E164" s="30"/>
      <c r="F164" s="30"/>
      <c r="G164" s="29"/>
      <c r="H164" s="29"/>
      <c r="I164" s="9">
        <v>70</v>
      </c>
      <c r="J164" s="9"/>
      <c r="K164" s="9"/>
      <c r="L164" s="29"/>
      <c r="M164" s="29"/>
      <c r="N164" s="10"/>
    </row>
    <row r="165" spans="1:14" ht="43.5" customHeight="1">
      <c r="A165" s="5"/>
      <c r="B165" s="6"/>
      <c r="C165" s="8"/>
      <c r="D165" s="30" t="s">
        <v>211</v>
      </c>
      <c r="E165" s="30"/>
      <c r="F165" s="30"/>
      <c r="G165" s="29"/>
      <c r="H165" s="29"/>
      <c r="I165" s="9">
        <v>20</v>
      </c>
      <c r="J165" s="9"/>
      <c r="K165" s="9"/>
      <c r="L165" s="29"/>
      <c r="M165" s="29"/>
      <c r="N165" s="10"/>
    </row>
    <row r="166" spans="1:14" ht="15">
      <c r="A166" s="5"/>
      <c r="B166" s="6"/>
      <c r="C166" s="8"/>
      <c r="D166" s="30" t="s">
        <v>112</v>
      </c>
      <c r="E166" s="30"/>
      <c r="F166" s="30"/>
      <c r="G166" s="29"/>
      <c r="H166" s="29"/>
      <c r="I166" s="9">
        <v>20</v>
      </c>
      <c r="J166" s="9"/>
      <c r="K166" s="9"/>
      <c r="L166" s="29"/>
      <c r="M166" s="29"/>
      <c r="N166" s="10"/>
    </row>
    <row r="167" spans="1:14" s="22" customFormat="1" ht="99.75" customHeight="1">
      <c r="A167" s="20"/>
      <c r="B167" s="21"/>
      <c r="C167" s="8"/>
      <c r="D167" s="47" t="s">
        <v>212</v>
      </c>
      <c r="E167" s="48"/>
      <c r="F167" s="49"/>
      <c r="G167" s="36"/>
      <c r="H167" s="37"/>
      <c r="I167" s="9">
        <v>30</v>
      </c>
      <c r="J167" s="9"/>
      <c r="K167" s="9"/>
      <c r="L167" s="36"/>
      <c r="M167" s="37"/>
      <c r="N167" s="10"/>
    </row>
    <row r="168" spans="1:14" ht="15">
      <c r="A168" s="5"/>
      <c r="B168" s="6"/>
      <c r="C168" s="8"/>
      <c r="D168" s="30" t="s">
        <v>213</v>
      </c>
      <c r="E168" s="30"/>
      <c r="F168" s="30"/>
      <c r="G168" s="29"/>
      <c r="H168" s="29"/>
      <c r="I168" s="9">
        <v>36</v>
      </c>
      <c r="J168" s="9"/>
      <c r="K168" s="9"/>
      <c r="L168" s="29"/>
      <c r="M168" s="29"/>
      <c r="N168" s="10"/>
    </row>
    <row r="169" spans="1:14" ht="29.25" customHeight="1">
      <c r="A169" s="5">
        <v>25</v>
      </c>
      <c r="B169" s="6">
        <v>423600</v>
      </c>
      <c r="C169" s="8"/>
      <c r="D169" s="27" t="s">
        <v>115</v>
      </c>
      <c r="E169" s="28"/>
      <c r="F169" s="28"/>
      <c r="G169" s="29"/>
      <c r="H169" s="29"/>
      <c r="I169" s="9"/>
      <c r="J169" s="9"/>
      <c r="K169" s="9"/>
      <c r="L169" s="29"/>
      <c r="M169" s="29"/>
      <c r="N169" s="10"/>
    </row>
    <row r="170" spans="1:14" ht="30" customHeight="1">
      <c r="A170" s="5"/>
      <c r="B170" s="6"/>
      <c r="C170" s="8">
        <v>423612</v>
      </c>
      <c r="D170" s="30" t="s">
        <v>116</v>
      </c>
      <c r="E170" s="30"/>
      <c r="F170" s="30"/>
      <c r="G170" s="29"/>
      <c r="H170" s="29"/>
      <c r="I170" s="9">
        <v>30</v>
      </c>
      <c r="J170" s="9"/>
      <c r="K170" s="9"/>
      <c r="L170" s="29"/>
      <c r="M170" s="29"/>
      <c r="N170" s="10">
        <f>SUM(G170:M170)</f>
        <v>30</v>
      </c>
    </row>
    <row r="171" spans="1:14" ht="30" customHeight="1">
      <c r="A171" s="5"/>
      <c r="B171" s="6"/>
      <c r="C171" s="8">
        <v>423621</v>
      </c>
      <c r="D171" s="30" t="s">
        <v>117</v>
      </c>
      <c r="E171" s="30"/>
      <c r="F171" s="30"/>
      <c r="G171" s="29"/>
      <c r="H171" s="29"/>
      <c r="I171" s="9">
        <v>60</v>
      </c>
      <c r="J171" s="9"/>
      <c r="K171" s="9">
        <v>20</v>
      </c>
      <c r="L171" s="29"/>
      <c r="M171" s="29"/>
      <c r="N171" s="10">
        <f>SUM(G171:M171)</f>
        <v>80</v>
      </c>
    </row>
    <row r="172" spans="1:14" ht="15">
      <c r="A172" s="5">
        <v>26</v>
      </c>
      <c r="B172" s="6">
        <v>423700</v>
      </c>
      <c r="C172" s="8"/>
      <c r="D172" s="27" t="s">
        <v>118</v>
      </c>
      <c r="E172" s="28"/>
      <c r="F172" s="28"/>
      <c r="G172" s="29"/>
      <c r="H172" s="29"/>
      <c r="I172" s="9"/>
      <c r="J172" s="9"/>
      <c r="K172" s="9"/>
      <c r="L172" s="29"/>
      <c r="M172" s="29"/>
      <c r="N172" s="10"/>
    </row>
    <row r="173" spans="1:14" ht="90" customHeight="1">
      <c r="A173" s="5"/>
      <c r="B173" s="6"/>
      <c r="C173" s="8">
        <v>423711</v>
      </c>
      <c r="D173" s="30" t="s">
        <v>210</v>
      </c>
      <c r="E173" s="30"/>
      <c r="F173" s="30"/>
      <c r="G173" s="29"/>
      <c r="H173" s="29"/>
      <c r="I173" s="9">
        <v>60</v>
      </c>
      <c r="J173" s="9"/>
      <c r="K173" s="9">
        <v>30</v>
      </c>
      <c r="L173" s="29"/>
      <c r="M173" s="29"/>
      <c r="N173" s="10">
        <f>SUM(I173:K174)</f>
        <v>120</v>
      </c>
    </row>
    <row r="174" spans="1:14" ht="15">
      <c r="A174" s="5"/>
      <c r="B174" s="6"/>
      <c r="C174" s="8">
        <v>423711</v>
      </c>
      <c r="D174" s="30" t="s">
        <v>119</v>
      </c>
      <c r="E174" s="30"/>
      <c r="F174" s="30"/>
      <c r="G174" s="29"/>
      <c r="H174" s="29"/>
      <c r="I174" s="9">
        <v>10</v>
      </c>
      <c r="J174" s="9"/>
      <c r="K174" s="9">
        <v>20</v>
      </c>
      <c r="L174" s="29"/>
      <c r="M174" s="29"/>
      <c r="N174" s="10"/>
    </row>
    <row r="175" spans="1:14" ht="15">
      <c r="A175" s="5"/>
      <c r="B175" s="6"/>
      <c r="C175" s="8">
        <v>423712</v>
      </c>
      <c r="D175" s="30" t="s">
        <v>120</v>
      </c>
      <c r="E175" s="30"/>
      <c r="F175" s="30"/>
      <c r="G175" s="29"/>
      <c r="H175" s="29"/>
      <c r="I175" s="9"/>
      <c r="J175" s="9"/>
      <c r="K175" s="9"/>
      <c r="L175" s="29"/>
      <c r="M175" s="29"/>
      <c r="N175" s="10"/>
    </row>
    <row r="176" spans="1:14" ht="15">
      <c r="A176" s="5"/>
      <c r="B176" s="6"/>
      <c r="C176" s="8"/>
      <c r="D176" s="30" t="s">
        <v>121</v>
      </c>
      <c r="E176" s="30"/>
      <c r="F176" s="30"/>
      <c r="G176" s="29"/>
      <c r="H176" s="29"/>
      <c r="I176" s="9"/>
      <c r="J176" s="9">
        <v>50</v>
      </c>
      <c r="K176" s="9"/>
      <c r="L176" s="29"/>
      <c r="M176" s="29"/>
      <c r="N176" s="10">
        <f>SUM(G176:M176)</f>
        <v>50</v>
      </c>
    </row>
    <row r="177" spans="1:14" ht="15">
      <c r="A177" s="5"/>
      <c r="B177" s="6"/>
      <c r="C177" s="8"/>
      <c r="D177" s="30" t="s">
        <v>122</v>
      </c>
      <c r="E177" s="30"/>
      <c r="F177" s="30"/>
      <c r="G177" s="29"/>
      <c r="H177" s="29"/>
      <c r="I177" s="9"/>
      <c r="J177" s="9"/>
      <c r="K177" s="9">
        <v>20</v>
      </c>
      <c r="L177" s="29"/>
      <c r="M177" s="29"/>
      <c r="N177" s="10">
        <f>SUM(G177:M177)</f>
        <v>20</v>
      </c>
    </row>
    <row r="178" spans="1:14" s="22" customFormat="1" ht="39.75" customHeight="1">
      <c r="A178" s="20"/>
      <c r="B178" s="21"/>
      <c r="C178" s="8"/>
      <c r="D178" s="31" t="s">
        <v>123</v>
      </c>
      <c r="E178" s="31"/>
      <c r="F178" s="31"/>
      <c r="G178" s="29"/>
      <c r="H178" s="29"/>
      <c r="I178" s="9"/>
      <c r="J178" s="9"/>
      <c r="K178" s="9"/>
      <c r="L178" s="29"/>
      <c r="M178" s="29"/>
      <c r="N178" s="10"/>
    </row>
    <row r="179" spans="1:14" ht="15">
      <c r="A179" s="5">
        <v>27</v>
      </c>
      <c r="B179" s="6">
        <v>423900</v>
      </c>
      <c r="C179" s="8"/>
      <c r="D179" s="27" t="s">
        <v>124</v>
      </c>
      <c r="E179" s="28"/>
      <c r="F179" s="28"/>
      <c r="G179" s="29"/>
      <c r="H179" s="29"/>
      <c r="I179" s="9"/>
      <c r="J179" s="9"/>
      <c r="K179" s="9"/>
      <c r="L179" s="29"/>
      <c r="M179" s="29"/>
      <c r="N179" s="10"/>
    </row>
    <row r="180" spans="1:14" ht="15">
      <c r="A180" s="5"/>
      <c r="B180" s="6"/>
      <c r="C180" s="8">
        <v>423911</v>
      </c>
      <c r="D180" s="30" t="s">
        <v>124</v>
      </c>
      <c r="E180" s="30"/>
      <c r="F180" s="30"/>
      <c r="G180" s="29"/>
      <c r="H180" s="29"/>
      <c r="I180" s="9"/>
      <c r="J180" s="9"/>
      <c r="K180" s="9"/>
      <c r="L180" s="29"/>
      <c r="M180" s="29"/>
      <c r="N180" s="10">
        <f>SUM(G180:M189)</f>
        <v>16570</v>
      </c>
    </row>
    <row r="181" spans="1:14" ht="15">
      <c r="A181" s="5"/>
      <c r="B181" s="6"/>
      <c r="C181" s="8"/>
      <c r="D181" s="30" t="s">
        <v>125</v>
      </c>
      <c r="E181" s="30"/>
      <c r="F181" s="30"/>
      <c r="G181" s="29"/>
      <c r="H181" s="29"/>
      <c r="I181" s="9"/>
      <c r="J181" s="9">
        <v>50</v>
      </c>
      <c r="K181" s="9">
        <v>50</v>
      </c>
      <c r="L181" s="29"/>
      <c r="M181" s="29"/>
      <c r="N181" s="10"/>
    </row>
    <row r="182" spans="1:14" ht="15">
      <c r="A182" s="5"/>
      <c r="B182" s="6"/>
      <c r="C182" s="8"/>
      <c r="D182" s="30" t="s">
        <v>126</v>
      </c>
      <c r="E182" s="30"/>
      <c r="F182" s="30"/>
      <c r="G182" s="29"/>
      <c r="H182" s="29"/>
      <c r="I182" s="9"/>
      <c r="J182" s="9"/>
      <c r="K182" s="9"/>
      <c r="L182" s="29">
        <v>840</v>
      </c>
      <c r="M182" s="29"/>
      <c r="N182" s="10"/>
    </row>
    <row r="183" spans="1:14" ht="15">
      <c r="A183" s="5"/>
      <c r="B183" s="6"/>
      <c r="C183" s="8"/>
      <c r="D183" s="30" t="s">
        <v>127</v>
      </c>
      <c r="E183" s="30"/>
      <c r="F183" s="30"/>
      <c r="G183" s="29"/>
      <c r="H183" s="29"/>
      <c r="I183" s="9"/>
      <c r="J183" s="9"/>
      <c r="K183" s="9"/>
      <c r="L183" s="29">
        <v>350</v>
      </c>
      <c r="M183" s="29"/>
      <c r="N183" s="10"/>
    </row>
    <row r="184" spans="1:14" ht="15">
      <c r="A184" s="5"/>
      <c r="B184" s="6"/>
      <c r="C184" s="8"/>
      <c r="D184" s="30" t="s">
        <v>128</v>
      </c>
      <c r="E184" s="30"/>
      <c r="F184" s="30"/>
      <c r="G184" s="29"/>
      <c r="H184" s="29"/>
      <c r="I184" s="9"/>
      <c r="J184" s="9"/>
      <c r="K184" s="9"/>
      <c r="L184" s="29">
        <v>14950</v>
      </c>
      <c r="M184" s="29"/>
      <c r="N184" s="10"/>
    </row>
    <row r="185" spans="1:14" ht="15">
      <c r="A185" s="5"/>
      <c r="B185" s="6"/>
      <c r="C185" s="8"/>
      <c r="D185" s="30" t="s">
        <v>129</v>
      </c>
      <c r="E185" s="30"/>
      <c r="F185" s="30"/>
      <c r="G185" s="29"/>
      <c r="H185" s="29"/>
      <c r="I185" s="9">
        <v>50</v>
      </c>
      <c r="J185" s="9"/>
      <c r="K185" s="9"/>
      <c r="L185" s="29"/>
      <c r="M185" s="29"/>
      <c r="N185" s="10"/>
    </row>
    <row r="186" spans="1:14" ht="57" customHeight="1">
      <c r="A186" s="5"/>
      <c r="B186" s="6"/>
      <c r="C186" s="8"/>
      <c r="D186" s="30" t="s">
        <v>235</v>
      </c>
      <c r="E186" s="30"/>
      <c r="F186" s="30"/>
      <c r="G186" s="29"/>
      <c r="H186" s="29"/>
      <c r="I186" s="9">
        <v>65</v>
      </c>
      <c r="J186" s="9"/>
      <c r="K186" s="9"/>
      <c r="L186" s="29"/>
      <c r="M186" s="29"/>
      <c r="N186" s="10"/>
    </row>
    <row r="187" spans="1:14" ht="15">
      <c r="A187" s="5"/>
      <c r="B187" s="6"/>
      <c r="C187" s="8"/>
      <c r="D187" s="30" t="s">
        <v>130</v>
      </c>
      <c r="E187" s="30"/>
      <c r="F187" s="30"/>
      <c r="G187" s="29"/>
      <c r="H187" s="29"/>
      <c r="I187" s="9">
        <v>25</v>
      </c>
      <c r="J187" s="9"/>
      <c r="K187" s="9">
        <v>20</v>
      </c>
      <c r="L187" s="29"/>
      <c r="M187" s="29"/>
      <c r="N187" s="10"/>
    </row>
    <row r="188" spans="1:14" ht="30" customHeight="1">
      <c r="A188" s="5"/>
      <c r="B188" s="6"/>
      <c r="C188" s="8"/>
      <c r="D188" s="30" t="s">
        <v>181</v>
      </c>
      <c r="E188" s="30"/>
      <c r="F188" s="30"/>
      <c r="G188" s="29"/>
      <c r="H188" s="29"/>
      <c r="I188" s="9">
        <v>50</v>
      </c>
      <c r="J188" s="9"/>
      <c r="K188" s="9"/>
      <c r="L188" s="29"/>
      <c r="M188" s="29"/>
      <c r="N188" s="10"/>
    </row>
    <row r="189" spans="1:14" ht="15">
      <c r="A189" s="5"/>
      <c r="B189" s="6"/>
      <c r="C189" s="8"/>
      <c r="D189" s="30" t="s">
        <v>131</v>
      </c>
      <c r="E189" s="30"/>
      <c r="F189" s="30"/>
      <c r="G189" s="29">
        <v>120</v>
      </c>
      <c r="H189" s="29"/>
      <c r="I189" s="9"/>
      <c r="J189" s="9"/>
      <c r="K189" s="9"/>
      <c r="L189" s="29"/>
      <c r="M189" s="29"/>
      <c r="N189" s="10"/>
    </row>
    <row r="190" spans="1:14" ht="15">
      <c r="A190" s="5">
        <v>28</v>
      </c>
      <c r="B190" s="6">
        <v>424350</v>
      </c>
      <c r="C190" s="8"/>
      <c r="D190" s="82" t="s">
        <v>237</v>
      </c>
      <c r="E190" s="83"/>
      <c r="F190" s="84"/>
      <c r="G190" s="36"/>
      <c r="H190" s="37"/>
      <c r="I190" s="9"/>
      <c r="J190" s="9"/>
      <c r="K190" s="9"/>
      <c r="L190" s="36"/>
      <c r="M190" s="37"/>
      <c r="N190" s="10"/>
    </row>
    <row r="191" spans="1:14" ht="15">
      <c r="A191" s="5"/>
      <c r="B191" s="6"/>
      <c r="C191" s="8"/>
      <c r="D191" s="85" t="s">
        <v>237</v>
      </c>
      <c r="E191" s="83"/>
      <c r="F191" s="84"/>
      <c r="G191" s="36"/>
      <c r="H191" s="37"/>
      <c r="I191" s="9">
        <v>10</v>
      </c>
      <c r="J191" s="9"/>
      <c r="K191" s="9"/>
      <c r="L191" s="36"/>
      <c r="M191" s="37"/>
      <c r="N191" s="10">
        <v>10</v>
      </c>
    </row>
    <row r="192" spans="1:14" ht="15">
      <c r="A192" s="5">
        <v>29</v>
      </c>
      <c r="B192" s="6">
        <v>424900</v>
      </c>
      <c r="C192" s="8"/>
      <c r="D192" s="27" t="s">
        <v>132</v>
      </c>
      <c r="E192" s="28"/>
      <c r="F192" s="28"/>
      <c r="G192" s="29"/>
      <c r="H192" s="29"/>
      <c r="I192" s="9"/>
      <c r="J192" s="9"/>
      <c r="K192" s="9"/>
      <c r="L192" s="29"/>
      <c r="M192" s="29"/>
      <c r="N192" s="10"/>
    </row>
    <row r="193" spans="1:14" ht="30" customHeight="1">
      <c r="A193" s="5"/>
      <c r="B193" s="6"/>
      <c r="C193" s="8">
        <v>424911</v>
      </c>
      <c r="D193" s="30" t="s">
        <v>133</v>
      </c>
      <c r="E193" s="30"/>
      <c r="F193" s="30"/>
      <c r="G193" s="29"/>
      <c r="H193" s="29"/>
      <c r="I193" s="9">
        <v>30</v>
      </c>
      <c r="J193" s="9"/>
      <c r="K193" s="9">
        <v>20</v>
      </c>
      <c r="L193" s="29"/>
      <c r="M193" s="29"/>
      <c r="N193" s="10">
        <f aca="true" t="shared" si="2" ref="N193:N260">SUM(G193:M193)</f>
        <v>50</v>
      </c>
    </row>
    <row r="194" spans="1:14" ht="58.5" customHeight="1">
      <c r="A194" s="5">
        <v>30</v>
      </c>
      <c r="B194" s="6">
        <v>425100</v>
      </c>
      <c r="C194" s="8"/>
      <c r="D194" s="27" t="s">
        <v>182</v>
      </c>
      <c r="E194" s="28"/>
      <c r="F194" s="28"/>
      <c r="G194" s="29"/>
      <c r="H194" s="29"/>
      <c r="I194" s="9"/>
      <c r="J194" s="9"/>
      <c r="K194" s="9"/>
      <c r="L194" s="29"/>
      <c r="M194" s="29"/>
      <c r="N194" s="10"/>
    </row>
    <row r="195" spans="1:14" ht="33" customHeight="1">
      <c r="A195" s="5"/>
      <c r="B195" s="6"/>
      <c r="C195" s="8">
        <v>425111</v>
      </c>
      <c r="D195" s="31" t="s">
        <v>183</v>
      </c>
      <c r="E195" s="31"/>
      <c r="F195" s="31"/>
      <c r="G195" s="29"/>
      <c r="H195" s="29"/>
      <c r="I195" s="9">
        <v>20</v>
      </c>
      <c r="J195" s="9"/>
      <c r="K195" s="9"/>
      <c r="L195" s="29"/>
      <c r="M195" s="29"/>
      <c r="N195" s="10">
        <f>SUM(I195:I196)</f>
        <v>40</v>
      </c>
    </row>
    <row r="196" spans="1:14" ht="33" customHeight="1">
      <c r="A196" s="5"/>
      <c r="B196" s="6"/>
      <c r="C196" s="8">
        <v>425111</v>
      </c>
      <c r="D196" s="47" t="s">
        <v>184</v>
      </c>
      <c r="E196" s="48"/>
      <c r="F196" s="49"/>
      <c r="G196" s="36"/>
      <c r="H196" s="37"/>
      <c r="I196" s="9">
        <v>20</v>
      </c>
      <c r="J196" s="9"/>
      <c r="K196" s="9"/>
      <c r="L196" s="36"/>
      <c r="M196" s="37"/>
      <c r="N196" s="10"/>
    </row>
    <row r="197" spans="1:14" ht="15">
      <c r="A197" s="5"/>
      <c r="B197" s="6"/>
      <c r="C197" s="8">
        <v>425112</v>
      </c>
      <c r="D197" s="30" t="s">
        <v>134</v>
      </c>
      <c r="E197" s="30"/>
      <c r="F197" s="30"/>
      <c r="G197" s="29"/>
      <c r="H197" s="29"/>
      <c r="I197" s="9"/>
      <c r="J197" s="9"/>
      <c r="K197" s="9"/>
      <c r="L197" s="29"/>
      <c r="M197" s="29"/>
      <c r="N197" s="10"/>
    </row>
    <row r="198" spans="1:14" ht="210" customHeight="1">
      <c r="A198" s="5"/>
      <c r="B198" s="6"/>
      <c r="C198" s="8"/>
      <c r="D198" s="30" t="s">
        <v>185</v>
      </c>
      <c r="E198" s="30"/>
      <c r="F198" s="30"/>
      <c r="G198" s="29"/>
      <c r="H198" s="29"/>
      <c r="I198" s="9">
        <v>50</v>
      </c>
      <c r="J198" s="9"/>
      <c r="K198" s="9"/>
      <c r="L198" s="29">
        <v>10</v>
      </c>
      <c r="M198" s="29"/>
      <c r="N198" s="10">
        <f t="shared" si="2"/>
        <v>60</v>
      </c>
    </row>
    <row r="199" spans="1:14" ht="30.75" customHeight="1">
      <c r="A199" s="5"/>
      <c r="B199" s="6"/>
      <c r="C199" s="8">
        <v>425112</v>
      </c>
      <c r="D199" s="30" t="s">
        <v>186</v>
      </c>
      <c r="E199" s="30"/>
      <c r="F199" s="30"/>
      <c r="G199" s="29"/>
      <c r="H199" s="29"/>
      <c r="I199" s="9">
        <v>40</v>
      </c>
      <c r="J199" s="9"/>
      <c r="K199" s="9"/>
      <c r="L199" s="29"/>
      <c r="M199" s="29"/>
      <c r="N199" s="10">
        <f t="shared" si="2"/>
        <v>40</v>
      </c>
    </row>
    <row r="200" spans="1:14" ht="30.75" customHeight="1">
      <c r="A200" s="5"/>
      <c r="B200" s="6"/>
      <c r="C200" s="8">
        <v>425112</v>
      </c>
      <c r="D200" s="62" t="s">
        <v>187</v>
      </c>
      <c r="E200" s="63"/>
      <c r="F200" s="64"/>
      <c r="G200" s="36"/>
      <c r="H200" s="37"/>
      <c r="I200" s="9"/>
      <c r="J200" s="9"/>
      <c r="K200" s="9"/>
      <c r="L200" s="36"/>
      <c r="M200" s="37"/>
      <c r="N200" s="10"/>
    </row>
    <row r="201" spans="1:14" ht="177" customHeight="1">
      <c r="A201" s="5"/>
      <c r="B201" s="6"/>
      <c r="C201" s="8">
        <v>425113</v>
      </c>
      <c r="D201" s="31" t="s">
        <v>189</v>
      </c>
      <c r="E201" s="31"/>
      <c r="F201" s="31"/>
      <c r="G201" s="29"/>
      <c r="H201" s="29"/>
      <c r="I201" s="9">
        <v>80</v>
      </c>
      <c r="J201" s="9"/>
      <c r="K201" s="9"/>
      <c r="L201" s="29"/>
      <c r="M201" s="29"/>
      <c r="N201" s="10">
        <f>SUM(I201:M202)</f>
        <v>180</v>
      </c>
    </row>
    <row r="202" spans="1:14" ht="26.25" customHeight="1">
      <c r="A202" s="5"/>
      <c r="B202" s="6"/>
      <c r="C202" s="8">
        <v>425113</v>
      </c>
      <c r="D202" s="47" t="s">
        <v>188</v>
      </c>
      <c r="E202" s="48"/>
      <c r="F202" s="49"/>
      <c r="G202" s="36"/>
      <c r="H202" s="37"/>
      <c r="I202" s="9">
        <v>80</v>
      </c>
      <c r="J202" s="9"/>
      <c r="K202" s="9"/>
      <c r="L202" s="36">
        <v>20</v>
      </c>
      <c r="M202" s="37"/>
      <c r="N202" s="10"/>
    </row>
    <row r="203" spans="1:14" ht="58.5" customHeight="1">
      <c r="A203" s="5"/>
      <c r="B203" s="6"/>
      <c r="C203" s="8">
        <v>425114</v>
      </c>
      <c r="D203" s="31" t="s">
        <v>229</v>
      </c>
      <c r="E203" s="31"/>
      <c r="F203" s="31"/>
      <c r="G203" s="29"/>
      <c r="H203" s="29"/>
      <c r="I203" s="9">
        <v>20</v>
      </c>
      <c r="J203" s="9"/>
      <c r="K203" s="9"/>
      <c r="L203" s="29"/>
      <c r="M203" s="29"/>
      <c r="N203" s="10">
        <f>SUM(I203:I204)</f>
        <v>40</v>
      </c>
    </row>
    <row r="204" spans="1:14" ht="33.75" customHeight="1">
      <c r="A204" s="5"/>
      <c r="B204" s="6"/>
      <c r="C204" s="8">
        <v>425114</v>
      </c>
      <c r="D204" s="47" t="s">
        <v>190</v>
      </c>
      <c r="E204" s="48"/>
      <c r="F204" s="49"/>
      <c r="G204" s="36"/>
      <c r="H204" s="37"/>
      <c r="I204" s="9">
        <v>20</v>
      </c>
      <c r="J204" s="9"/>
      <c r="K204" s="9"/>
      <c r="L204" s="36"/>
      <c r="M204" s="37"/>
      <c r="N204" s="10"/>
    </row>
    <row r="205" spans="1:14" ht="323.25" customHeight="1">
      <c r="A205" s="5"/>
      <c r="B205" s="6"/>
      <c r="C205" s="8">
        <v>425115</v>
      </c>
      <c r="D205" s="31" t="s">
        <v>233</v>
      </c>
      <c r="E205" s="31"/>
      <c r="F205" s="31"/>
      <c r="G205" s="29"/>
      <c r="H205" s="29"/>
      <c r="I205" s="9">
        <v>35</v>
      </c>
      <c r="J205" s="9"/>
      <c r="K205" s="9"/>
      <c r="L205" s="29"/>
      <c r="M205" s="29"/>
      <c r="N205" s="10">
        <f>SUM(I205:I206)</f>
        <v>55</v>
      </c>
    </row>
    <row r="206" spans="1:14" ht="49.5" customHeight="1">
      <c r="A206" s="5"/>
      <c r="B206" s="6"/>
      <c r="C206" s="8">
        <v>425115</v>
      </c>
      <c r="D206" s="47" t="s">
        <v>191</v>
      </c>
      <c r="E206" s="48"/>
      <c r="F206" s="49"/>
      <c r="G206" s="36"/>
      <c r="H206" s="37"/>
      <c r="I206" s="9">
        <v>20</v>
      </c>
      <c r="J206" s="9"/>
      <c r="K206" s="9"/>
      <c r="L206" s="36"/>
      <c r="M206" s="37"/>
      <c r="N206" s="10"/>
    </row>
    <row r="207" spans="1:14" ht="66.75" customHeight="1">
      <c r="A207" s="5"/>
      <c r="B207" s="6"/>
      <c r="C207" s="8">
        <v>425116</v>
      </c>
      <c r="D207" s="31" t="s">
        <v>192</v>
      </c>
      <c r="E207" s="31"/>
      <c r="F207" s="31"/>
      <c r="G207" s="29"/>
      <c r="H207" s="29"/>
      <c r="I207" s="9">
        <v>15</v>
      </c>
      <c r="J207" s="9"/>
      <c r="K207" s="9"/>
      <c r="L207" s="29"/>
      <c r="M207" s="29"/>
      <c r="N207" s="10">
        <f t="shared" si="2"/>
        <v>15</v>
      </c>
    </row>
    <row r="208" spans="1:14" ht="222" customHeight="1">
      <c r="A208" s="5"/>
      <c r="B208" s="6"/>
      <c r="C208" s="8">
        <v>425117</v>
      </c>
      <c r="D208" s="31" t="s">
        <v>193</v>
      </c>
      <c r="E208" s="31"/>
      <c r="F208" s="31"/>
      <c r="G208" s="29"/>
      <c r="H208" s="29"/>
      <c r="I208" s="9">
        <v>50</v>
      </c>
      <c r="J208" s="9"/>
      <c r="K208" s="9"/>
      <c r="L208" s="29"/>
      <c r="M208" s="29"/>
      <c r="N208" s="10">
        <f t="shared" si="2"/>
        <v>50</v>
      </c>
    </row>
    <row r="209" spans="1:14" ht="34.5" customHeight="1">
      <c r="A209" s="5"/>
      <c r="B209" s="6"/>
      <c r="C209" s="23">
        <v>425117</v>
      </c>
      <c r="D209" s="31" t="s">
        <v>194</v>
      </c>
      <c r="E209" s="31"/>
      <c r="F209" s="31"/>
      <c r="G209" s="29"/>
      <c r="H209" s="29"/>
      <c r="I209" s="9">
        <v>20</v>
      </c>
      <c r="J209" s="9"/>
      <c r="K209" s="9"/>
      <c r="L209" s="29"/>
      <c r="M209" s="29"/>
      <c r="N209" s="10">
        <f t="shared" si="2"/>
        <v>20</v>
      </c>
    </row>
    <row r="210" spans="1:14" ht="60" customHeight="1">
      <c r="A210" s="5"/>
      <c r="B210" s="6"/>
      <c r="C210" s="23">
        <v>425117</v>
      </c>
      <c r="D210" s="47" t="s">
        <v>230</v>
      </c>
      <c r="E210" s="48"/>
      <c r="F210" s="49"/>
      <c r="G210" s="36"/>
      <c r="H210" s="37"/>
      <c r="I210" s="9">
        <v>100</v>
      </c>
      <c r="J210" s="9"/>
      <c r="K210" s="9"/>
      <c r="L210" s="36"/>
      <c r="M210" s="37"/>
      <c r="N210" s="10">
        <f t="shared" si="2"/>
        <v>100</v>
      </c>
    </row>
    <row r="211" spans="1:14" ht="72.75" customHeight="1">
      <c r="A211" s="5"/>
      <c r="B211" s="6"/>
      <c r="C211" s="8">
        <v>425118</v>
      </c>
      <c r="D211" s="31" t="s">
        <v>195</v>
      </c>
      <c r="E211" s="31"/>
      <c r="F211" s="31"/>
      <c r="G211" s="29"/>
      <c r="H211" s="29"/>
      <c r="I211" s="9">
        <v>8</v>
      </c>
      <c r="J211" s="9"/>
      <c r="K211" s="9"/>
      <c r="L211" s="29"/>
      <c r="M211" s="29"/>
      <c r="N211" s="10">
        <f t="shared" si="2"/>
        <v>8</v>
      </c>
    </row>
    <row r="212" spans="1:14" ht="79.5" customHeight="1">
      <c r="A212" s="5"/>
      <c r="B212" s="6"/>
      <c r="C212" s="8">
        <v>425118</v>
      </c>
      <c r="D212" s="47" t="s">
        <v>196</v>
      </c>
      <c r="E212" s="48"/>
      <c r="F212" s="49"/>
      <c r="G212" s="36"/>
      <c r="H212" s="37"/>
      <c r="I212" s="9">
        <v>20</v>
      </c>
      <c r="J212" s="9"/>
      <c r="K212" s="9"/>
      <c r="L212" s="36"/>
      <c r="M212" s="37"/>
      <c r="N212" s="10">
        <f t="shared" si="2"/>
        <v>20</v>
      </c>
    </row>
    <row r="213" spans="1:14" ht="99" customHeight="1">
      <c r="A213" s="5"/>
      <c r="B213" s="6"/>
      <c r="C213" s="8">
        <v>425119</v>
      </c>
      <c r="D213" s="31" t="s">
        <v>197</v>
      </c>
      <c r="E213" s="31"/>
      <c r="F213" s="31"/>
      <c r="G213" s="29"/>
      <c r="H213" s="29"/>
      <c r="I213" s="9">
        <v>50</v>
      </c>
      <c r="J213" s="9"/>
      <c r="K213" s="9"/>
      <c r="L213" s="29">
        <v>20</v>
      </c>
      <c r="M213" s="29"/>
      <c r="N213" s="10">
        <f t="shared" si="2"/>
        <v>70</v>
      </c>
    </row>
    <row r="214" spans="1:14" ht="90" customHeight="1">
      <c r="A214" s="5"/>
      <c r="B214" s="6"/>
      <c r="C214" s="8">
        <v>425119</v>
      </c>
      <c r="D214" s="31" t="s">
        <v>197</v>
      </c>
      <c r="E214" s="31"/>
      <c r="F214" s="31"/>
      <c r="G214" s="36"/>
      <c r="H214" s="37"/>
      <c r="I214" s="9">
        <v>50</v>
      </c>
      <c r="J214" s="9"/>
      <c r="K214" s="9"/>
      <c r="L214" s="36"/>
      <c r="M214" s="37"/>
      <c r="N214" s="10">
        <f t="shared" si="2"/>
        <v>50</v>
      </c>
    </row>
    <row r="215" spans="1:14" ht="33.75" customHeight="1">
      <c r="A215" s="5">
        <v>31</v>
      </c>
      <c r="B215" s="6">
        <v>425200</v>
      </c>
      <c r="C215" s="8"/>
      <c r="D215" s="27" t="s">
        <v>135</v>
      </c>
      <c r="E215" s="28"/>
      <c r="F215" s="28"/>
      <c r="G215" s="29"/>
      <c r="H215" s="29"/>
      <c r="I215" s="9"/>
      <c r="J215" s="9"/>
      <c r="K215" s="9"/>
      <c r="L215" s="29"/>
      <c r="M215" s="29"/>
      <c r="N215" s="10"/>
    </row>
    <row r="216" spans="1:14" ht="72" customHeight="1">
      <c r="A216" s="5"/>
      <c r="B216" s="6"/>
      <c r="C216" s="8">
        <v>425221</v>
      </c>
      <c r="D216" s="30" t="s">
        <v>198</v>
      </c>
      <c r="E216" s="30"/>
      <c r="F216" s="30"/>
      <c r="G216" s="29"/>
      <c r="H216" s="29"/>
      <c r="I216" s="9">
        <v>42</v>
      </c>
      <c r="J216" s="9"/>
      <c r="K216" s="9"/>
      <c r="L216" s="29">
        <v>20</v>
      </c>
      <c r="M216" s="29"/>
      <c r="N216" s="10">
        <f t="shared" si="2"/>
        <v>62</v>
      </c>
    </row>
    <row r="217" spans="1:14" ht="72.75" customHeight="1">
      <c r="A217" s="5"/>
      <c r="B217" s="6"/>
      <c r="C217" s="8">
        <v>425222</v>
      </c>
      <c r="D217" s="30" t="s">
        <v>199</v>
      </c>
      <c r="E217" s="30"/>
      <c r="F217" s="30"/>
      <c r="G217" s="29"/>
      <c r="H217" s="29"/>
      <c r="I217" s="9">
        <v>20</v>
      </c>
      <c r="J217" s="9"/>
      <c r="K217" s="9"/>
      <c r="L217" s="29">
        <v>20</v>
      </c>
      <c r="M217" s="29"/>
      <c r="N217" s="10">
        <f t="shared" si="2"/>
        <v>40</v>
      </c>
    </row>
    <row r="218" spans="1:14" ht="72.75" customHeight="1">
      <c r="A218" s="5"/>
      <c r="B218" s="6"/>
      <c r="C218" s="8">
        <v>425223</v>
      </c>
      <c r="D218" s="31" t="s">
        <v>200</v>
      </c>
      <c r="E218" s="31"/>
      <c r="F218" s="31"/>
      <c r="G218" s="29"/>
      <c r="H218" s="29"/>
      <c r="I218" s="9">
        <v>40</v>
      </c>
      <c r="J218" s="9"/>
      <c r="K218" s="9"/>
      <c r="L218" s="29"/>
      <c r="M218" s="29"/>
      <c r="N218" s="10">
        <f t="shared" si="2"/>
        <v>40</v>
      </c>
    </row>
    <row r="219" spans="1:14" ht="45.75" customHeight="1">
      <c r="A219" s="5"/>
      <c r="B219" s="6"/>
      <c r="C219" s="8">
        <v>425224</v>
      </c>
      <c r="D219" s="31" t="s">
        <v>201</v>
      </c>
      <c r="E219" s="31"/>
      <c r="F219" s="31"/>
      <c r="G219" s="29"/>
      <c r="H219" s="29"/>
      <c r="I219" s="9">
        <v>10</v>
      </c>
      <c r="J219" s="9"/>
      <c r="K219" s="9"/>
      <c r="L219" s="29"/>
      <c r="M219" s="29"/>
      <c r="N219" s="10">
        <f t="shared" si="2"/>
        <v>10</v>
      </c>
    </row>
    <row r="220" spans="1:14" ht="46.5" customHeight="1">
      <c r="A220" s="5"/>
      <c r="B220" s="6"/>
      <c r="C220" s="8">
        <v>425225</v>
      </c>
      <c r="D220" s="31" t="s">
        <v>203</v>
      </c>
      <c r="E220" s="31"/>
      <c r="F220" s="31"/>
      <c r="G220" s="29"/>
      <c r="H220" s="29"/>
      <c r="I220" s="9">
        <v>8</v>
      </c>
      <c r="J220" s="9"/>
      <c r="K220" s="9"/>
      <c r="L220" s="29"/>
      <c r="M220" s="29"/>
      <c r="N220" s="10">
        <f t="shared" si="2"/>
        <v>8</v>
      </c>
    </row>
    <row r="221" spans="1:14" ht="54" customHeight="1">
      <c r="A221" s="5"/>
      <c r="B221" s="6"/>
      <c r="C221" s="8">
        <v>425225</v>
      </c>
      <c r="D221" s="47" t="s">
        <v>202</v>
      </c>
      <c r="E221" s="48"/>
      <c r="F221" s="49"/>
      <c r="G221" s="36"/>
      <c r="H221" s="37"/>
      <c r="I221" s="9">
        <v>10</v>
      </c>
      <c r="J221" s="9"/>
      <c r="K221" s="9"/>
      <c r="L221" s="36"/>
      <c r="M221" s="37"/>
      <c r="N221" s="10">
        <f t="shared" si="2"/>
        <v>10</v>
      </c>
    </row>
    <row r="222" spans="1:14" ht="75" customHeight="1">
      <c r="A222" s="5"/>
      <c r="B222" s="6"/>
      <c r="C222" s="8">
        <v>425227</v>
      </c>
      <c r="D222" s="31" t="s">
        <v>204</v>
      </c>
      <c r="E222" s="31"/>
      <c r="F222" s="31"/>
      <c r="G222" s="29"/>
      <c r="H222" s="29"/>
      <c r="I222" s="9">
        <v>40</v>
      </c>
      <c r="J222" s="9"/>
      <c r="K222" s="9"/>
      <c r="L222" s="29"/>
      <c r="M222" s="29"/>
      <c r="N222" s="10">
        <f t="shared" si="2"/>
        <v>40</v>
      </c>
    </row>
    <row r="223" spans="1:14" ht="42" customHeight="1">
      <c r="A223" s="5"/>
      <c r="B223" s="6"/>
      <c r="C223" s="8"/>
      <c r="D223" s="30" t="s">
        <v>136</v>
      </c>
      <c r="E223" s="30"/>
      <c r="F223" s="30"/>
      <c r="G223" s="29"/>
      <c r="H223" s="29"/>
      <c r="I223" s="9">
        <v>50</v>
      </c>
      <c r="J223" s="9"/>
      <c r="K223" s="9"/>
      <c r="L223" s="29"/>
      <c r="M223" s="29"/>
      <c r="N223" s="10">
        <f t="shared" si="2"/>
        <v>50</v>
      </c>
    </row>
    <row r="224" spans="1:14" ht="121.5" customHeight="1">
      <c r="A224" s="5"/>
      <c r="B224" s="6"/>
      <c r="C224" s="8">
        <v>425229</v>
      </c>
      <c r="D224" s="31" t="s">
        <v>205</v>
      </c>
      <c r="E224" s="31"/>
      <c r="F224" s="31"/>
      <c r="G224" s="29"/>
      <c r="H224" s="29"/>
      <c r="I224" s="9">
        <v>60</v>
      </c>
      <c r="J224" s="9"/>
      <c r="K224" s="9"/>
      <c r="L224" s="29"/>
      <c r="M224" s="29"/>
      <c r="N224" s="10">
        <f t="shared" si="2"/>
        <v>60</v>
      </c>
    </row>
    <row r="225" spans="1:14" ht="49.5" customHeight="1">
      <c r="A225" s="5"/>
      <c r="B225" s="6"/>
      <c r="C225" s="8">
        <v>425281</v>
      </c>
      <c r="D225" s="30" t="s">
        <v>236</v>
      </c>
      <c r="E225" s="30"/>
      <c r="F225" s="30"/>
      <c r="G225" s="36"/>
      <c r="H225" s="37"/>
      <c r="I225" s="9">
        <v>70</v>
      </c>
      <c r="J225" s="9"/>
      <c r="K225" s="9"/>
      <c r="L225" s="36"/>
      <c r="M225" s="37"/>
      <c r="N225" s="10">
        <f t="shared" si="2"/>
        <v>70</v>
      </c>
    </row>
    <row r="226" spans="1:14" ht="24.75" customHeight="1">
      <c r="A226" s="5"/>
      <c r="B226" s="6"/>
      <c r="C226" s="8">
        <v>425281</v>
      </c>
      <c r="D226" s="30" t="s">
        <v>114</v>
      </c>
      <c r="E226" s="30"/>
      <c r="F226" s="30"/>
      <c r="G226" s="36"/>
      <c r="H226" s="37"/>
      <c r="I226" s="9">
        <v>40</v>
      </c>
      <c r="J226" s="9"/>
      <c r="K226" s="9"/>
      <c r="L226" s="36"/>
      <c r="M226" s="37"/>
      <c r="N226" s="10">
        <f t="shared" si="2"/>
        <v>40</v>
      </c>
    </row>
    <row r="227" spans="1:14" ht="66.75" customHeight="1">
      <c r="A227" s="5"/>
      <c r="B227" s="6"/>
      <c r="C227" s="8">
        <v>425281</v>
      </c>
      <c r="D227" s="31" t="s">
        <v>206</v>
      </c>
      <c r="E227" s="31"/>
      <c r="F227" s="31"/>
      <c r="G227" s="29"/>
      <c r="H227" s="29"/>
      <c r="I227" s="9">
        <v>10</v>
      </c>
      <c r="J227" s="9"/>
      <c r="K227" s="9"/>
      <c r="L227" s="29"/>
      <c r="M227" s="29"/>
      <c r="N227" s="10">
        <f t="shared" si="2"/>
        <v>10</v>
      </c>
    </row>
    <row r="228" spans="1:14" ht="150" customHeight="1">
      <c r="A228" s="5"/>
      <c r="B228" s="6"/>
      <c r="C228" s="8">
        <v>425281</v>
      </c>
      <c r="D228" s="62" t="s">
        <v>207</v>
      </c>
      <c r="E228" s="63"/>
      <c r="F228" s="64"/>
      <c r="G228" s="36"/>
      <c r="H228" s="37"/>
      <c r="I228" s="9">
        <v>40</v>
      </c>
      <c r="J228" s="9"/>
      <c r="K228" s="9"/>
      <c r="L228" s="36"/>
      <c r="M228" s="37"/>
      <c r="N228" s="10">
        <f t="shared" si="2"/>
        <v>40</v>
      </c>
    </row>
    <row r="229" spans="1:14" s="22" customFormat="1" ht="109.5" customHeight="1">
      <c r="A229" s="20"/>
      <c r="B229" s="20"/>
      <c r="C229" s="23">
        <v>425281</v>
      </c>
      <c r="D229" s="44" t="s">
        <v>231</v>
      </c>
      <c r="E229" s="45"/>
      <c r="F229" s="46"/>
      <c r="G229" s="80"/>
      <c r="H229" s="81"/>
      <c r="I229" s="24">
        <v>3</v>
      </c>
      <c r="J229" s="24"/>
      <c r="K229" s="24"/>
      <c r="L229" s="80"/>
      <c r="M229" s="81"/>
      <c r="N229" s="10">
        <f t="shared" si="2"/>
        <v>3</v>
      </c>
    </row>
    <row r="230" spans="1:14" ht="99.75" customHeight="1">
      <c r="A230" s="5"/>
      <c r="B230" s="6"/>
      <c r="C230" s="8">
        <v>425281</v>
      </c>
      <c r="D230" s="47" t="s">
        <v>208</v>
      </c>
      <c r="E230" s="48"/>
      <c r="F230" s="49"/>
      <c r="G230" s="36"/>
      <c r="H230" s="37"/>
      <c r="I230" s="9">
        <v>50</v>
      </c>
      <c r="J230" s="9"/>
      <c r="K230" s="9"/>
      <c r="L230" s="36"/>
      <c r="M230" s="37"/>
      <c r="N230" s="10">
        <f t="shared" si="2"/>
        <v>50</v>
      </c>
    </row>
    <row r="231" spans="1:14" ht="75" customHeight="1">
      <c r="A231" s="5"/>
      <c r="B231" s="6"/>
      <c r="C231" s="8">
        <v>425281</v>
      </c>
      <c r="D231" s="62" t="s">
        <v>209</v>
      </c>
      <c r="E231" s="63"/>
      <c r="F231" s="64"/>
      <c r="G231" s="36"/>
      <c r="H231" s="37"/>
      <c r="I231" s="9">
        <v>30</v>
      </c>
      <c r="J231" s="9"/>
      <c r="K231" s="9"/>
      <c r="L231" s="36"/>
      <c r="M231" s="37"/>
      <c r="N231" s="10">
        <f t="shared" si="2"/>
        <v>30</v>
      </c>
    </row>
    <row r="232" spans="1:14" ht="57.75" customHeight="1">
      <c r="A232" s="5">
        <v>32</v>
      </c>
      <c r="B232" s="6">
        <v>425260</v>
      </c>
      <c r="C232" s="8"/>
      <c r="D232" s="27" t="s">
        <v>137</v>
      </c>
      <c r="E232" s="28"/>
      <c r="F232" s="28"/>
      <c r="G232" s="29"/>
      <c r="H232" s="29"/>
      <c r="I232" s="9"/>
      <c r="J232" s="9"/>
      <c r="K232" s="9"/>
      <c r="L232" s="29"/>
      <c r="M232" s="29"/>
      <c r="N232" s="10"/>
    </row>
    <row r="233" spans="1:14" ht="57.75" customHeight="1">
      <c r="A233" s="5"/>
      <c r="B233" s="6"/>
      <c r="C233" s="8">
        <v>425261</v>
      </c>
      <c r="D233" s="31" t="s">
        <v>214</v>
      </c>
      <c r="E233" s="31"/>
      <c r="F233" s="31"/>
      <c r="G233" s="29"/>
      <c r="H233" s="29"/>
      <c r="I233" s="9">
        <v>30</v>
      </c>
      <c r="J233" s="9"/>
      <c r="K233" s="9"/>
      <c r="L233" s="29">
        <v>20</v>
      </c>
      <c r="M233" s="29"/>
      <c r="N233" s="10">
        <f t="shared" si="2"/>
        <v>50</v>
      </c>
    </row>
    <row r="234" spans="1:14" ht="29.25" customHeight="1">
      <c r="A234" s="5">
        <v>33</v>
      </c>
      <c r="B234" s="6">
        <v>426100</v>
      </c>
      <c r="D234" s="27" t="s">
        <v>139</v>
      </c>
      <c r="E234" s="27"/>
      <c r="F234" s="27"/>
      <c r="G234" s="29"/>
      <c r="H234" s="29"/>
      <c r="J234" s="9"/>
      <c r="K234" s="9"/>
      <c r="L234" s="29"/>
      <c r="M234" s="29"/>
      <c r="N234" s="10"/>
    </row>
    <row r="235" spans="1:14" ht="409.5" customHeight="1">
      <c r="A235" s="5"/>
      <c r="B235" s="6"/>
      <c r="C235" s="8">
        <v>426111</v>
      </c>
      <c r="D235" s="50" t="s">
        <v>215</v>
      </c>
      <c r="E235" s="51"/>
      <c r="F235" s="52"/>
      <c r="G235" s="36"/>
      <c r="H235" s="37"/>
      <c r="I235" s="9">
        <v>90</v>
      </c>
      <c r="J235" s="9"/>
      <c r="K235" s="9">
        <v>15</v>
      </c>
      <c r="L235" s="29"/>
      <c r="M235" s="29"/>
      <c r="N235" s="10">
        <f t="shared" si="2"/>
        <v>105</v>
      </c>
    </row>
    <row r="236" spans="1:14" ht="60" customHeight="1">
      <c r="A236" s="5"/>
      <c r="B236" s="6"/>
      <c r="C236" s="8">
        <v>426121</v>
      </c>
      <c r="D236" s="39" t="s">
        <v>216</v>
      </c>
      <c r="E236" s="40"/>
      <c r="F236" s="41"/>
      <c r="G236" s="36"/>
      <c r="H236" s="37"/>
      <c r="I236" s="9">
        <v>70</v>
      </c>
      <c r="J236" s="9"/>
      <c r="K236" s="9"/>
      <c r="L236" s="29"/>
      <c r="M236" s="29"/>
      <c r="N236" s="10">
        <f t="shared" si="2"/>
        <v>70</v>
      </c>
    </row>
    <row r="237" spans="1:14" ht="60.75" customHeight="1">
      <c r="A237" s="5"/>
      <c r="B237" s="6"/>
      <c r="C237" s="8">
        <v>426129</v>
      </c>
      <c r="D237" s="44" t="s">
        <v>217</v>
      </c>
      <c r="E237" s="45"/>
      <c r="F237" s="46"/>
      <c r="G237" s="36"/>
      <c r="H237" s="37"/>
      <c r="I237" s="9">
        <v>45</v>
      </c>
      <c r="J237" s="9"/>
      <c r="K237" s="9"/>
      <c r="L237" s="29"/>
      <c r="M237" s="29"/>
      <c r="N237" s="10">
        <f t="shared" si="2"/>
        <v>45</v>
      </c>
    </row>
    <row r="238" spans="1:14" ht="34.5" customHeight="1">
      <c r="A238" s="5"/>
      <c r="B238" s="6"/>
      <c r="C238" s="8">
        <v>426131</v>
      </c>
      <c r="D238" s="44" t="s">
        <v>218</v>
      </c>
      <c r="E238" s="45"/>
      <c r="F238" s="46"/>
      <c r="G238" s="36"/>
      <c r="H238" s="37"/>
      <c r="I238" s="9">
        <v>10</v>
      </c>
      <c r="J238" s="9"/>
      <c r="K238" s="9"/>
      <c r="L238" s="29"/>
      <c r="M238" s="29"/>
      <c r="N238" s="10">
        <f t="shared" si="2"/>
        <v>10</v>
      </c>
    </row>
    <row r="239" spans="1:14" ht="29.25" customHeight="1">
      <c r="A239" s="5"/>
      <c r="B239" s="6"/>
      <c r="C239" s="8">
        <v>426191</v>
      </c>
      <c r="D239" s="39" t="s">
        <v>138</v>
      </c>
      <c r="E239" s="40"/>
      <c r="F239" s="41"/>
      <c r="G239" s="36"/>
      <c r="H239" s="37"/>
      <c r="I239" s="9">
        <v>80</v>
      </c>
      <c r="J239" s="9"/>
      <c r="K239" s="9"/>
      <c r="L239" s="29"/>
      <c r="M239" s="29"/>
      <c r="N239" s="10">
        <f>SUM(I239:I240)</f>
        <v>100</v>
      </c>
    </row>
    <row r="240" spans="1:14" ht="15">
      <c r="A240" s="5"/>
      <c r="B240" s="6"/>
      <c r="C240" s="8">
        <v>426191</v>
      </c>
      <c r="D240" s="39" t="s">
        <v>140</v>
      </c>
      <c r="E240" s="42"/>
      <c r="F240" s="43"/>
      <c r="G240" s="36"/>
      <c r="H240" s="37"/>
      <c r="I240" s="9">
        <v>20</v>
      </c>
      <c r="J240" s="9"/>
      <c r="K240" s="9"/>
      <c r="L240" s="29"/>
      <c r="M240" s="29"/>
      <c r="N240" s="10"/>
    </row>
    <row r="241" spans="1:14" ht="30" customHeight="1">
      <c r="A241" s="5">
        <v>33</v>
      </c>
      <c r="B241" s="6">
        <v>426300</v>
      </c>
      <c r="C241" s="8"/>
      <c r="D241" s="33" t="s">
        <v>141</v>
      </c>
      <c r="E241" s="34"/>
      <c r="F241" s="35"/>
      <c r="G241" s="36"/>
      <c r="H241" s="37"/>
      <c r="I241" s="9"/>
      <c r="J241" s="9"/>
      <c r="K241" s="9"/>
      <c r="L241" s="29"/>
      <c r="M241" s="29"/>
      <c r="N241" s="10"/>
    </row>
    <row r="242" spans="1:14" ht="259.5" customHeight="1">
      <c r="A242" s="5"/>
      <c r="B242" s="6"/>
      <c r="C242" s="8">
        <v>426311</v>
      </c>
      <c r="D242" s="31" t="s">
        <v>219</v>
      </c>
      <c r="E242" s="38"/>
      <c r="F242" s="38"/>
      <c r="G242" s="29"/>
      <c r="H242" s="29"/>
      <c r="I242" s="9">
        <v>240</v>
      </c>
      <c r="J242" s="9"/>
      <c r="K242" s="9">
        <v>15</v>
      </c>
      <c r="L242" s="29"/>
      <c r="M242" s="29"/>
      <c r="N242" s="10">
        <f t="shared" si="2"/>
        <v>255</v>
      </c>
    </row>
    <row r="243" spans="1:14" ht="76.5" customHeight="1">
      <c r="A243" s="5"/>
      <c r="B243" s="6"/>
      <c r="C243" s="8">
        <v>426321</v>
      </c>
      <c r="D243" s="30" t="s">
        <v>220</v>
      </c>
      <c r="E243" s="30"/>
      <c r="F243" s="30"/>
      <c r="G243" s="29"/>
      <c r="H243" s="29"/>
      <c r="I243" s="9">
        <v>20</v>
      </c>
      <c r="J243" s="9"/>
      <c r="K243" s="9"/>
      <c r="L243" s="29"/>
      <c r="M243" s="29"/>
      <c r="N243" s="10">
        <f t="shared" si="2"/>
        <v>20</v>
      </c>
    </row>
    <row r="244" spans="1:14" ht="15">
      <c r="A244" s="5"/>
      <c r="B244" s="6"/>
      <c r="C244" s="8"/>
      <c r="D244" s="30" t="s">
        <v>142</v>
      </c>
      <c r="E244" s="30"/>
      <c r="F244" s="30"/>
      <c r="G244" s="29"/>
      <c r="H244" s="29"/>
      <c r="I244" s="9">
        <v>6</v>
      </c>
      <c r="J244" s="9"/>
      <c r="K244" s="9"/>
      <c r="L244" s="29"/>
      <c r="M244" s="29"/>
      <c r="N244" s="10">
        <f t="shared" si="2"/>
        <v>6</v>
      </c>
    </row>
    <row r="245" spans="1:14" ht="30.75" customHeight="1">
      <c r="A245" s="5">
        <v>34</v>
      </c>
      <c r="B245" s="6">
        <v>426600</v>
      </c>
      <c r="C245" s="8"/>
      <c r="D245" s="27" t="s">
        <v>143</v>
      </c>
      <c r="E245" s="28"/>
      <c r="F245" s="28"/>
      <c r="G245" s="29"/>
      <c r="H245" s="29"/>
      <c r="I245" s="9"/>
      <c r="J245" s="9"/>
      <c r="K245" s="9"/>
      <c r="L245" s="29"/>
      <c r="M245" s="29"/>
      <c r="N245" s="10"/>
    </row>
    <row r="246" spans="1:14" ht="327.75" customHeight="1">
      <c r="A246" s="5"/>
      <c r="B246" s="6"/>
      <c r="C246" s="8">
        <v>426611</v>
      </c>
      <c r="D246" s="32" t="s">
        <v>221</v>
      </c>
      <c r="E246" s="32"/>
      <c r="F246" s="32"/>
      <c r="G246" s="29"/>
      <c r="H246" s="29"/>
      <c r="I246" s="9">
        <v>140</v>
      </c>
      <c r="J246" s="9"/>
      <c r="K246" s="9">
        <v>30</v>
      </c>
      <c r="L246" s="29">
        <v>90</v>
      </c>
      <c r="M246" s="29"/>
      <c r="N246" s="10">
        <f t="shared" si="2"/>
        <v>260</v>
      </c>
    </row>
    <row r="247" spans="1:14" ht="15">
      <c r="A247" s="5"/>
      <c r="B247" s="6"/>
      <c r="C247" s="8"/>
      <c r="D247" s="30" t="s">
        <v>113</v>
      </c>
      <c r="E247" s="30"/>
      <c r="F247" s="30"/>
      <c r="G247" s="29"/>
      <c r="H247" s="29"/>
      <c r="I247" s="9">
        <v>10</v>
      </c>
      <c r="J247" s="9"/>
      <c r="K247" s="9"/>
      <c r="L247" s="29"/>
      <c r="M247" s="29"/>
      <c r="N247" s="10">
        <f t="shared" si="2"/>
        <v>10</v>
      </c>
    </row>
    <row r="248" spans="1:14" ht="30.75" customHeight="1">
      <c r="A248" s="5">
        <v>35</v>
      </c>
      <c r="B248" s="6">
        <v>426800</v>
      </c>
      <c r="C248" s="8"/>
      <c r="D248" s="27" t="s">
        <v>144</v>
      </c>
      <c r="E248" s="28"/>
      <c r="F248" s="28"/>
      <c r="G248" s="29"/>
      <c r="H248" s="29"/>
      <c r="I248" s="9"/>
      <c r="J248" s="9"/>
      <c r="K248" s="9"/>
      <c r="L248" s="29"/>
      <c r="M248" s="29"/>
      <c r="N248" s="10"/>
    </row>
    <row r="249" spans="1:14" ht="358.5" customHeight="1">
      <c r="A249" s="5"/>
      <c r="B249" s="6"/>
      <c r="C249" s="8">
        <v>426811</v>
      </c>
      <c r="D249" s="32" t="s">
        <v>222</v>
      </c>
      <c r="E249" s="32"/>
      <c r="F249" s="32"/>
      <c r="G249" s="29"/>
      <c r="H249" s="29"/>
      <c r="I249" s="9">
        <v>250</v>
      </c>
      <c r="J249" s="9"/>
      <c r="K249" s="9"/>
      <c r="L249" s="29"/>
      <c r="M249" s="29"/>
      <c r="N249" s="10">
        <f t="shared" si="2"/>
        <v>250</v>
      </c>
    </row>
    <row r="250" spans="1:14" ht="196.5" customHeight="1">
      <c r="A250" s="5"/>
      <c r="B250" s="6"/>
      <c r="C250" s="8">
        <v>426812</v>
      </c>
      <c r="D250" s="31" t="s">
        <v>223</v>
      </c>
      <c r="E250" s="31"/>
      <c r="F250" s="31"/>
      <c r="G250" s="29"/>
      <c r="H250" s="29"/>
      <c r="I250" s="9">
        <v>70</v>
      </c>
      <c r="J250" s="9"/>
      <c r="K250" s="9"/>
      <c r="L250" s="29"/>
      <c r="M250" s="29"/>
      <c r="N250" s="10">
        <f t="shared" si="2"/>
        <v>70</v>
      </c>
    </row>
    <row r="251" spans="1:14" ht="165" customHeight="1">
      <c r="A251" s="5"/>
      <c r="B251" s="6"/>
      <c r="C251" s="8">
        <v>426819</v>
      </c>
      <c r="D251" s="31" t="s">
        <v>224</v>
      </c>
      <c r="E251" s="31"/>
      <c r="F251" s="31"/>
      <c r="G251" s="29"/>
      <c r="H251" s="29"/>
      <c r="I251" s="9">
        <v>90</v>
      </c>
      <c r="J251" s="9"/>
      <c r="K251" s="9"/>
      <c r="L251" s="29"/>
      <c r="M251" s="29"/>
      <c r="N251" s="10">
        <f t="shared" si="2"/>
        <v>90</v>
      </c>
    </row>
    <row r="252" spans="1:14" ht="30" customHeight="1">
      <c r="A252" s="5">
        <v>36</v>
      </c>
      <c r="B252" s="6">
        <v>426900</v>
      </c>
      <c r="C252" s="8"/>
      <c r="D252" s="27" t="s">
        <v>145</v>
      </c>
      <c r="E252" s="28"/>
      <c r="F252" s="28"/>
      <c r="G252" s="29"/>
      <c r="H252" s="29"/>
      <c r="I252" s="9"/>
      <c r="J252" s="9"/>
      <c r="K252" s="9"/>
      <c r="L252" s="29"/>
      <c r="M252" s="29"/>
      <c r="N252" s="10"/>
    </row>
    <row r="253" spans="1:14" ht="102" customHeight="1">
      <c r="A253" s="5"/>
      <c r="B253" s="6"/>
      <c r="C253" s="8">
        <v>426911</v>
      </c>
      <c r="D253" s="30" t="s">
        <v>225</v>
      </c>
      <c r="E253" s="30"/>
      <c r="F253" s="30"/>
      <c r="G253" s="29"/>
      <c r="H253" s="29"/>
      <c r="I253" s="9">
        <v>20</v>
      </c>
      <c r="J253" s="9"/>
      <c r="K253" s="9"/>
      <c r="L253" s="29"/>
      <c r="M253" s="29"/>
      <c r="N253" s="10">
        <f t="shared" si="2"/>
        <v>20</v>
      </c>
    </row>
    <row r="254" spans="1:14" ht="389.25" customHeight="1">
      <c r="A254" s="5"/>
      <c r="B254" s="6"/>
      <c r="C254" s="8">
        <v>426913</v>
      </c>
      <c r="D254" s="30" t="s">
        <v>234</v>
      </c>
      <c r="E254" s="30"/>
      <c r="F254" s="30"/>
      <c r="G254" s="29"/>
      <c r="H254" s="29"/>
      <c r="I254" s="9">
        <v>350</v>
      </c>
      <c r="J254" s="9">
        <v>50</v>
      </c>
      <c r="K254" s="9"/>
      <c r="L254" s="29">
        <v>30</v>
      </c>
      <c r="M254" s="29"/>
      <c r="N254" s="10">
        <f t="shared" si="2"/>
        <v>430</v>
      </c>
    </row>
    <row r="255" spans="1:14" ht="32.25" customHeight="1">
      <c r="A255" s="5"/>
      <c r="B255" s="6"/>
      <c r="C255" s="8">
        <v>426914</v>
      </c>
      <c r="D255" s="30" t="s">
        <v>146</v>
      </c>
      <c r="E255" s="30"/>
      <c r="F255" s="30"/>
      <c r="G255" s="29"/>
      <c r="H255" s="29"/>
      <c r="I255" s="9">
        <v>2</v>
      </c>
      <c r="J255" s="9"/>
      <c r="K255" s="9"/>
      <c r="L255" s="29"/>
      <c r="M255" s="29"/>
      <c r="N255" s="10">
        <f t="shared" si="2"/>
        <v>2</v>
      </c>
    </row>
    <row r="256" spans="1:14" ht="30" customHeight="1">
      <c r="A256" s="5"/>
      <c r="B256" s="6"/>
      <c r="C256" s="8">
        <v>426919</v>
      </c>
      <c r="D256" s="30" t="s">
        <v>147</v>
      </c>
      <c r="E256" s="30"/>
      <c r="F256" s="30"/>
      <c r="G256" s="29"/>
      <c r="H256" s="29"/>
      <c r="I256" s="9">
        <v>20</v>
      </c>
      <c r="J256" s="9">
        <v>50</v>
      </c>
      <c r="K256" s="9">
        <v>20</v>
      </c>
      <c r="L256" s="29">
        <v>20</v>
      </c>
      <c r="M256" s="29"/>
      <c r="N256" s="10">
        <f t="shared" si="2"/>
        <v>110</v>
      </c>
    </row>
    <row r="257" spans="1:14" ht="60" customHeight="1">
      <c r="A257" s="5">
        <v>37</v>
      </c>
      <c r="B257" s="6">
        <v>472700</v>
      </c>
      <c r="C257" s="8"/>
      <c r="D257" s="27" t="s">
        <v>226</v>
      </c>
      <c r="E257" s="28"/>
      <c r="F257" s="28"/>
      <c r="G257" s="29"/>
      <c r="H257" s="29"/>
      <c r="I257" s="9"/>
      <c r="J257" s="9"/>
      <c r="K257" s="9"/>
      <c r="L257" s="29"/>
      <c r="M257" s="29"/>
      <c r="N257" s="10"/>
    </row>
    <row r="258" spans="1:14" ht="15">
      <c r="A258" s="5"/>
      <c r="B258" s="6"/>
      <c r="C258" s="8">
        <v>472713</v>
      </c>
      <c r="D258" s="30" t="s">
        <v>148</v>
      </c>
      <c r="E258" s="30"/>
      <c r="F258" s="30"/>
      <c r="G258" s="29"/>
      <c r="H258" s="29"/>
      <c r="I258" s="9">
        <v>30</v>
      </c>
      <c r="J258" s="9">
        <v>30</v>
      </c>
      <c r="K258" s="9"/>
      <c r="L258" s="29">
        <v>20</v>
      </c>
      <c r="M258" s="29"/>
      <c r="N258" s="10">
        <f t="shared" si="2"/>
        <v>80</v>
      </c>
    </row>
    <row r="259" spans="1:14" ht="15">
      <c r="A259" s="5">
        <v>38</v>
      </c>
      <c r="B259" s="6">
        <v>482100</v>
      </c>
      <c r="C259" s="8"/>
      <c r="D259" s="27" t="s">
        <v>149</v>
      </c>
      <c r="E259" s="28"/>
      <c r="F259" s="28"/>
      <c r="G259" s="29"/>
      <c r="H259" s="29"/>
      <c r="I259" s="9"/>
      <c r="J259" s="9"/>
      <c r="K259" s="9"/>
      <c r="L259" s="29"/>
      <c r="M259" s="29"/>
      <c r="N259" s="10"/>
    </row>
    <row r="260" spans="1:14" ht="15">
      <c r="A260" s="5"/>
      <c r="B260" s="6"/>
      <c r="C260" s="8">
        <v>482191</v>
      </c>
      <c r="D260" s="30" t="s">
        <v>149</v>
      </c>
      <c r="E260" s="30"/>
      <c r="F260" s="30"/>
      <c r="G260" s="29"/>
      <c r="H260" s="29"/>
      <c r="I260" s="9">
        <v>1</v>
      </c>
      <c r="J260" s="9"/>
      <c r="K260" s="9"/>
      <c r="L260" s="29"/>
      <c r="M260" s="29"/>
      <c r="N260" s="10">
        <f t="shared" si="2"/>
        <v>1</v>
      </c>
    </row>
    <row r="261" spans="1:14" ht="15">
      <c r="A261" s="5">
        <v>39</v>
      </c>
      <c r="B261" s="6">
        <v>482200</v>
      </c>
      <c r="C261" s="8"/>
      <c r="D261" s="27" t="s">
        <v>150</v>
      </c>
      <c r="E261" s="28"/>
      <c r="F261" s="28"/>
      <c r="G261" s="29"/>
      <c r="H261" s="29"/>
      <c r="I261" s="9"/>
      <c r="J261" s="9"/>
      <c r="K261" s="9"/>
      <c r="L261" s="29"/>
      <c r="M261" s="29"/>
      <c r="N261" s="10"/>
    </row>
    <row r="262" spans="1:14" ht="15">
      <c r="A262" s="5"/>
      <c r="B262" s="6"/>
      <c r="C262" s="8">
        <v>482211</v>
      </c>
      <c r="D262" s="30" t="s">
        <v>151</v>
      </c>
      <c r="E262" s="30"/>
      <c r="F262" s="30"/>
      <c r="G262" s="29"/>
      <c r="H262" s="29"/>
      <c r="I262" s="9">
        <v>1</v>
      </c>
      <c r="J262" s="9"/>
      <c r="K262" s="9"/>
      <c r="L262" s="29"/>
      <c r="M262" s="29"/>
      <c r="N262" s="10">
        <f aca="true" t="shared" si="3" ref="N262:N273">SUM(G262:M262)</f>
        <v>1</v>
      </c>
    </row>
    <row r="263" spans="1:14" ht="15">
      <c r="A263" s="5"/>
      <c r="B263" s="6"/>
      <c r="C263" s="8">
        <v>482231</v>
      </c>
      <c r="D263" s="30" t="s">
        <v>152</v>
      </c>
      <c r="E263" s="30"/>
      <c r="F263" s="30"/>
      <c r="G263" s="29"/>
      <c r="H263" s="29"/>
      <c r="I263" s="9">
        <v>1</v>
      </c>
      <c r="J263" s="9"/>
      <c r="K263" s="9"/>
      <c r="L263" s="29"/>
      <c r="M263" s="29"/>
      <c r="N263" s="10">
        <f t="shared" si="3"/>
        <v>1</v>
      </c>
    </row>
    <row r="264" spans="1:14" ht="15">
      <c r="A264" s="5"/>
      <c r="B264" s="6"/>
      <c r="C264" s="8">
        <v>482241</v>
      </c>
      <c r="D264" s="30" t="s">
        <v>153</v>
      </c>
      <c r="E264" s="30"/>
      <c r="F264" s="30"/>
      <c r="G264" s="29"/>
      <c r="H264" s="29"/>
      <c r="I264" s="9">
        <v>1</v>
      </c>
      <c r="J264" s="9"/>
      <c r="K264" s="9"/>
      <c r="L264" s="29"/>
      <c r="M264" s="29"/>
      <c r="N264" s="10">
        <f t="shared" si="3"/>
        <v>1</v>
      </c>
    </row>
    <row r="265" spans="1:14" ht="15">
      <c r="A265" s="5"/>
      <c r="B265" s="6"/>
      <c r="C265" s="8">
        <v>482251</v>
      </c>
      <c r="D265" s="30" t="s">
        <v>154</v>
      </c>
      <c r="E265" s="30"/>
      <c r="F265" s="30"/>
      <c r="G265" s="29"/>
      <c r="H265" s="29"/>
      <c r="I265" s="9">
        <v>1</v>
      </c>
      <c r="J265" s="9"/>
      <c r="K265" s="9"/>
      <c r="L265" s="29"/>
      <c r="M265" s="29"/>
      <c r="N265" s="10">
        <f t="shared" si="3"/>
        <v>1</v>
      </c>
    </row>
    <row r="266" spans="1:14" ht="15">
      <c r="A266" s="5">
        <v>40</v>
      </c>
      <c r="B266" s="6">
        <v>482300</v>
      </c>
      <c r="C266" s="8"/>
      <c r="D266" s="27" t="s">
        <v>155</v>
      </c>
      <c r="E266" s="28"/>
      <c r="F266" s="28"/>
      <c r="G266" s="29"/>
      <c r="H266" s="29"/>
      <c r="I266" s="9"/>
      <c r="J266" s="9"/>
      <c r="K266" s="9"/>
      <c r="L266" s="29"/>
      <c r="M266" s="29"/>
      <c r="N266" s="10"/>
    </row>
    <row r="267" spans="1:14" ht="15">
      <c r="A267" s="5"/>
      <c r="B267" s="6"/>
      <c r="C267" s="8">
        <v>482311</v>
      </c>
      <c r="D267" s="30" t="s">
        <v>156</v>
      </c>
      <c r="E267" s="30"/>
      <c r="F267" s="30"/>
      <c r="G267" s="29"/>
      <c r="H267" s="29"/>
      <c r="I267" s="9">
        <v>1</v>
      </c>
      <c r="J267" s="9"/>
      <c r="K267" s="9"/>
      <c r="L267" s="29"/>
      <c r="M267" s="29"/>
      <c r="N267" s="10">
        <f t="shared" si="3"/>
        <v>1</v>
      </c>
    </row>
    <row r="268" spans="1:14" ht="15">
      <c r="A268" s="5"/>
      <c r="B268" s="6"/>
      <c r="C268" s="8">
        <v>482331</v>
      </c>
      <c r="D268" s="30" t="s">
        <v>157</v>
      </c>
      <c r="E268" s="30"/>
      <c r="F268" s="30"/>
      <c r="G268" s="29"/>
      <c r="H268" s="29"/>
      <c r="I268" s="9">
        <v>1</v>
      </c>
      <c r="J268" s="9"/>
      <c r="K268" s="9"/>
      <c r="L268" s="29"/>
      <c r="M268" s="29"/>
      <c r="N268" s="10">
        <f t="shared" si="3"/>
        <v>1</v>
      </c>
    </row>
    <row r="269" spans="1:14" ht="15">
      <c r="A269" s="5"/>
      <c r="B269" s="6"/>
      <c r="C269" s="8">
        <v>482341</v>
      </c>
      <c r="D269" s="30" t="s">
        <v>158</v>
      </c>
      <c r="E269" s="30"/>
      <c r="F269" s="30"/>
      <c r="G269" s="29"/>
      <c r="H269" s="29"/>
      <c r="I269" s="9">
        <v>1</v>
      </c>
      <c r="J269" s="9"/>
      <c r="K269" s="9"/>
      <c r="L269" s="29"/>
      <c r="M269" s="29"/>
      <c r="N269" s="10">
        <f t="shared" si="3"/>
        <v>1</v>
      </c>
    </row>
    <row r="270" spans="1:14" ht="28.5" customHeight="1">
      <c r="A270" s="5">
        <v>41</v>
      </c>
      <c r="B270" s="6">
        <v>512600</v>
      </c>
      <c r="C270" s="8"/>
      <c r="D270" s="27" t="s">
        <v>159</v>
      </c>
      <c r="E270" s="28"/>
      <c r="F270" s="28"/>
      <c r="G270" s="29"/>
      <c r="H270" s="29"/>
      <c r="I270" s="9"/>
      <c r="J270" s="9"/>
      <c r="K270" s="9"/>
      <c r="L270" s="29"/>
      <c r="M270" s="29"/>
      <c r="N270" s="10"/>
    </row>
    <row r="271" spans="1:14" ht="87" customHeight="1">
      <c r="A271" s="5"/>
      <c r="B271" s="6"/>
      <c r="C271" s="8">
        <v>512611</v>
      </c>
      <c r="D271" s="30" t="s">
        <v>160</v>
      </c>
      <c r="E271" s="30"/>
      <c r="F271" s="30"/>
      <c r="G271" s="29"/>
      <c r="H271" s="29"/>
      <c r="I271" s="9"/>
      <c r="J271" s="9"/>
      <c r="K271" s="9">
        <v>10</v>
      </c>
      <c r="L271" s="29">
        <v>50</v>
      </c>
      <c r="M271" s="29"/>
      <c r="N271" s="10">
        <f t="shared" si="3"/>
        <v>60</v>
      </c>
    </row>
    <row r="272" spans="1:14" ht="15">
      <c r="A272" s="5">
        <v>42</v>
      </c>
      <c r="B272" s="6">
        <v>515100</v>
      </c>
      <c r="C272" s="8"/>
      <c r="D272" s="27" t="s">
        <v>161</v>
      </c>
      <c r="E272" s="28"/>
      <c r="F272" s="28"/>
      <c r="G272" s="29"/>
      <c r="H272" s="29"/>
      <c r="I272" s="9"/>
      <c r="J272" s="9"/>
      <c r="K272" s="9"/>
      <c r="L272" s="29"/>
      <c r="M272" s="29"/>
      <c r="N272" s="10"/>
    </row>
    <row r="273" spans="1:14" ht="30.75" customHeight="1">
      <c r="A273" s="5"/>
      <c r="B273" s="6"/>
      <c r="C273" s="8">
        <v>515121</v>
      </c>
      <c r="D273" s="30" t="s">
        <v>227</v>
      </c>
      <c r="E273" s="30"/>
      <c r="F273" s="30"/>
      <c r="G273" s="29"/>
      <c r="H273" s="29"/>
      <c r="I273" s="9">
        <v>60</v>
      </c>
      <c r="J273" s="9"/>
      <c r="K273" s="9"/>
      <c r="L273" s="29">
        <v>50</v>
      </c>
      <c r="M273" s="29"/>
      <c r="N273" s="10">
        <f t="shared" si="3"/>
        <v>110</v>
      </c>
    </row>
    <row r="274" spans="1:14" ht="42.75" customHeight="1" thickBot="1">
      <c r="A274" s="5"/>
      <c r="B274" s="6"/>
      <c r="C274" s="8">
        <v>515121</v>
      </c>
      <c r="D274" s="31" t="s">
        <v>228</v>
      </c>
      <c r="E274" s="31"/>
      <c r="F274" s="31"/>
      <c r="G274" s="29"/>
      <c r="H274" s="29"/>
      <c r="I274" s="9"/>
      <c r="J274" s="9">
        <v>50</v>
      </c>
      <c r="K274" s="9"/>
      <c r="L274" s="29">
        <v>50</v>
      </c>
      <c r="M274" s="29"/>
      <c r="N274" s="10">
        <f>SUM(G274:M274)</f>
        <v>100</v>
      </c>
    </row>
    <row r="275" spans="1:14" ht="15.75" thickBot="1">
      <c r="A275" s="19" t="s">
        <v>162</v>
      </c>
      <c r="B275" s="17"/>
      <c r="C275" s="17"/>
      <c r="D275" s="17"/>
      <c r="E275" s="17"/>
      <c r="F275" s="17"/>
      <c r="G275" s="78">
        <f>SUM(G68:G274)</f>
        <v>97066</v>
      </c>
      <c r="H275" s="79"/>
      <c r="I275" s="25">
        <f>SUM(I68:I274)</f>
        <v>20682</v>
      </c>
      <c r="J275" s="26">
        <v>370</v>
      </c>
      <c r="K275" s="25">
        <f>SUM(K68:K274)</f>
        <v>1813</v>
      </c>
      <c r="L275" s="78">
        <f>SUM(L68:L274)</f>
        <v>19035</v>
      </c>
      <c r="M275" s="79"/>
      <c r="N275" s="18">
        <f>SUM(N68:N274)</f>
        <v>138966</v>
      </c>
    </row>
  </sheetData>
  <sheetProtection/>
  <mergeCells count="688">
    <mergeCell ref="J2:M2"/>
    <mergeCell ref="L190:M190"/>
    <mergeCell ref="L191:M191"/>
    <mergeCell ref="G225:H225"/>
    <mergeCell ref="G226:H226"/>
    <mergeCell ref="D231:F231"/>
    <mergeCell ref="G231:H231"/>
    <mergeCell ref="D190:F190"/>
    <mergeCell ref="D191:F191"/>
    <mergeCell ref="G190:H190"/>
    <mergeCell ref="G191:H191"/>
    <mergeCell ref="L231:M231"/>
    <mergeCell ref="L167:M167"/>
    <mergeCell ref="D229:F229"/>
    <mergeCell ref="G229:H229"/>
    <mergeCell ref="L229:M229"/>
    <mergeCell ref="D230:F230"/>
    <mergeCell ref="G230:H230"/>
    <mergeCell ref="L230:M230"/>
    <mergeCell ref="D221:F221"/>
    <mergeCell ref="G221:H221"/>
    <mergeCell ref="L221:M221"/>
    <mergeCell ref="D228:F228"/>
    <mergeCell ref="G228:H228"/>
    <mergeCell ref="L228:M228"/>
    <mergeCell ref="D222:F222"/>
    <mergeCell ref="G222:H222"/>
    <mergeCell ref="L222:M222"/>
    <mergeCell ref="D223:F223"/>
    <mergeCell ref="G223:H223"/>
    <mergeCell ref="L223:M223"/>
    <mergeCell ref="L275:M275"/>
    <mergeCell ref="G275:H275"/>
    <mergeCell ref="D196:F196"/>
    <mergeCell ref="G196:H196"/>
    <mergeCell ref="L196:M196"/>
    <mergeCell ref="D200:F200"/>
    <mergeCell ref="G200:H200"/>
    <mergeCell ref="L200:M200"/>
    <mergeCell ref="D198:F198"/>
    <mergeCell ref="G198:H198"/>
    <mergeCell ref="D273:F273"/>
    <mergeCell ref="G273:H273"/>
    <mergeCell ref="L273:M273"/>
    <mergeCell ref="D274:F274"/>
    <mergeCell ref="G274:H274"/>
    <mergeCell ref="L274:M274"/>
    <mergeCell ref="D271:F271"/>
    <mergeCell ref="G271:H271"/>
    <mergeCell ref="L271:M271"/>
    <mergeCell ref="D272:F272"/>
    <mergeCell ref="G272:H272"/>
    <mergeCell ref="L272:M272"/>
    <mergeCell ref="D269:F269"/>
    <mergeCell ref="G269:H269"/>
    <mergeCell ref="L269:M269"/>
    <mergeCell ref="D270:F270"/>
    <mergeCell ref="G270:H270"/>
    <mergeCell ref="L270:M270"/>
    <mergeCell ref="D267:F267"/>
    <mergeCell ref="G267:H267"/>
    <mergeCell ref="L267:M267"/>
    <mergeCell ref="D268:F268"/>
    <mergeCell ref="G268:H268"/>
    <mergeCell ref="L268:M268"/>
    <mergeCell ref="D265:F265"/>
    <mergeCell ref="G265:H265"/>
    <mergeCell ref="L265:M265"/>
    <mergeCell ref="D266:F266"/>
    <mergeCell ref="G266:H266"/>
    <mergeCell ref="L266:M266"/>
    <mergeCell ref="D263:F263"/>
    <mergeCell ref="G263:H263"/>
    <mergeCell ref="L263:M263"/>
    <mergeCell ref="D264:F264"/>
    <mergeCell ref="G264:H264"/>
    <mergeCell ref="L264:M264"/>
    <mergeCell ref="D261:F261"/>
    <mergeCell ref="G261:H261"/>
    <mergeCell ref="L261:M261"/>
    <mergeCell ref="D262:F262"/>
    <mergeCell ref="G262:H262"/>
    <mergeCell ref="L262:M262"/>
    <mergeCell ref="D6:J6"/>
    <mergeCell ref="D8:J8"/>
    <mergeCell ref="D14:J14"/>
    <mergeCell ref="D16:J16"/>
    <mergeCell ref="D25:J25"/>
    <mergeCell ref="A35:N37"/>
    <mergeCell ref="D39:J39"/>
    <mergeCell ref="A41:N43"/>
    <mergeCell ref="A47:N47"/>
    <mergeCell ref="D49:F49"/>
    <mergeCell ref="G49:H49"/>
    <mergeCell ref="L49:M49"/>
    <mergeCell ref="D50:F50"/>
    <mergeCell ref="G50:H50"/>
    <mergeCell ref="L50:M50"/>
    <mergeCell ref="D51:F51"/>
    <mergeCell ref="G51:H51"/>
    <mergeCell ref="L51:M51"/>
    <mergeCell ref="D52:F52"/>
    <mergeCell ref="G52:H52"/>
    <mergeCell ref="L52:M52"/>
    <mergeCell ref="D54:F54"/>
    <mergeCell ref="G54:H54"/>
    <mergeCell ref="L54:M54"/>
    <mergeCell ref="D53:F53"/>
    <mergeCell ref="D55:F55"/>
    <mergeCell ref="G55:H55"/>
    <mergeCell ref="L55:M55"/>
    <mergeCell ref="D56:F56"/>
    <mergeCell ref="G56:H56"/>
    <mergeCell ref="L56:M56"/>
    <mergeCell ref="D57:F57"/>
    <mergeCell ref="G57:H57"/>
    <mergeCell ref="L57:M57"/>
    <mergeCell ref="D58:F58"/>
    <mergeCell ref="G58:H58"/>
    <mergeCell ref="L58:M58"/>
    <mergeCell ref="D59:F59"/>
    <mergeCell ref="G59:H59"/>
    <mergeCell ref="L59:M59"/>
    <mergeCell ref="D60:F60"/>
    <mergeCell ref="G60:H60"/>
    <mergeCell ref="L60:M60"/>
    <mergeCell ref="D61:F61"/>
    <mergeCell ref="G61:H61"/>
    <mergeCell ref="L61:M61"/>
    <mergeCell ref="D62:F62"/>
    <mergeCell ref="G62:H62"/>
    <mergeCell ref="L62:M62"/>
    <mergeCell ref="D63:F63"/>
    <mergeCell ref="G63:H63"/>
    <mergeCell ref="L63:M63"/>
    <mergeCell ref="D64:F64"/>
    <mergeCell ref="G64:H64"/>
    <mergeCell ref="L64:M64"/>
    <mergeCell ref="D68:F68"/>
    <mergeCell ref="G68:H68"/>
    <mergeCell ref="L68:M68"/>
    <mergeCell ref="D69:F69"/>
    <mergeCell ref="G69:H69"/>
    <mergeCell ref="L69:M69"/>
    <mergeCell ref="D70:F70"/>
    <mergeCell ref="G70:H70"/>
    <mergeCell ref="L70:M70"/>
    <mergeCell ref="D71:F71"/>
    <mergeCell ref="G71:H71"/>
    <mergeCell ref="L71:M71"/>
    <mergeCell ref="D72:F72"/>
    <mergeCell ref="G72:H72"/>
    <mergeCell ref="L72:M72"/>
    <mergeCell ref="D73:F73"/>
    <mergeCell ref="G73:H73"/>
    <mergeCell ref="L73:M73"/>
    <mergeCell ref="D74:F74"/>
    <mergeCell ref="G74:H74"/>
    <mergeCell ref="L74:M74"/>
    <mergeCell ref="D75:F75"/>
    <mergeCell ref="G75:H75"/>
    <mergeCell ref="L75:M75"/>
    <mergeCell ref="D76:F76"/>
    <mergeCell ref="G76:H76"/>
    <mergeCell ref="L76:M76"/>
    <mergeCell ref="D77:F77"/>
    <mergeCell ref="G77:H77"/>
    <mergeCell ref="L77:M77"/>
    <mergeCell ref="D78:F78"/>
    <mergeCell ref="G78:H78"/>
    <mergeCell ref="L78:M78"/>
    <mergeCell ref="D79:F79"/>
    <mergeCell ref="G79:H79"/>
    <mergeCell ref="L79:M79"/>
    <mergeCell ref="D80:F80"/>
    <mergeCell ref="G80:H80"/>
    <mergeCell ref="L80:M80"/>
    <mergeCell ref="D81:F81"/>
    <mergeCell ref="G81:H81"/>
    <mergeCell ref="L81:M81"/>
    <mergeCell ref="D82:F82"/>
    <mergeCell ref="G82:H82"/>
    <mergeCell ref="L82:M82"/>
    <mergeCell ref="D83:F83"/>
    <mergeCell ref="G83:H83"/>
    <mergeCell ref="L83:M83"/>
    <mergeCell ref="D84:F84"/>
    <mergeCell ref="G84:H84"/>
    <mergeCell ref="L84:M84"/>
    <mergeCell ref="D112:F112"/>
    <mergeCell ref="G112:H112"/>
    <mergeCell ref="L112:M112"/>
    <mergeCell ref="D85:F85"/>
    <mergeCell ref="G85:H85"/>
    <mergeCell ref="L85:M85"/>
    <mergeCell ref="D86:F86"/>
    <mergeCell ref="G86:H86"/>
    <mergeCell ref="L86:M86"/>
    <mergeCell ref="D87:F87"/>
    <mergeCell ref="G87:H87"/>
    <mergeCell ref="L87:M87"/>
    <mergeCell ref="D88:F88"/>
    <mergeCell ref="G88:H88"/>
    <mergeCell ref="L88:M88"/>
    <mergeCell ref="D89:F89"/>
    <mergeCell ref="G89:H89"/>
    <mergeCell ref="L89:M89"/>
    <mergeCell ref="D90:F90"/>
    <mergeCell ref="G90:H90"/>
    <mergeCell ref="L90:M90"/>
    <mergeCell ref="D91:F91"/>
    <mergeCell ref="G91:H91"/>
    <mergeCell ref="L91:M91"/>
    <mergeCell ref="D92:F92"/>
    <mergeCell ref="G92:H92"/>
    <mergeCell ref="L92:M92"/>
    <mergeCell ref="D93:F93"/>
    <mergeCell ref="G93:H93"/>
    <mergeCell ref="L93:M93"/>
    <mergeCell ref="D94:F94"/>
    <mergeCell ref="G94:H94"/>
    <mergeCell ref="L94:M94"/>
    <mergeCell ref="D95:F95"/>
    <mergeCell ref="G95:H95"/>
    <mergeCell ref="L95:M95"/>
    <mergeCell ref="D96:F96"/>
    <mergeCell ref="G96:H96"/>
    <mergeCell ref="L96:M96"/>
    <mergeCell ref="D97:F97"/>
    <mergeCell ref="G97:H97"/>
    <mergeCell ref="L97:M97"/>
    <mergeCell ref="D98:F98"/>
    <mergeCell ref="G98:H98"/>
    <mergeCell ref="L98:M98"/>
    <mergeCell ref="D99:F99"/>
    <mergeCell ref="G99:H99"/>
    <mergeCell ref="L99:M99"/>
    <mergeCell ref="D100:F100"/>
    <mergeCell ref="G100:H100"/>
    <mergeCell ref="L100:M100"/>
    <mergeCell ref="D101:F101"/>
    <mergeCell ref="G101:H101"/>
    <mergeCell ref="L101:M101"/>
    <mergeCell ref="D102:F102"/>
    <mergeCell ref="G102:H102"/>
    <mergeCell ref="L102:M102"/>
    <mergeCell ref="D103:F103"/>
    <mergeCell ref="G103:H103"/>
    <mergeCell ref="L103:M103"/>
    <mergeCell ref="D104:F104"/>
    <mergeCell ref="G104:H104"/>
    <mergeCell ref="L104:M104"/>
    <mergeCell ref="D105:F105"/>
    <mergeCell ref="G105:H105"/>
    <mergeCell ref="L105:M105"/>
    <mergeCell ref="D106:F106"/>
    <mergeCell ref="G106:H106"/>
    <mergeCell ref="L106:M106"/>
    <mergeCell ref="D107:F107"/>
    <mergeCell ref="G107:H107"/>
    <mergeCell ref="L107:M107"/>
    <mergeCell ref="D108:F108"/>
    <mergeCell ref="G108:H108"/>
    <mergeCell ref="L108:M108"/>
    <mergeCell ref="D109:F109"/>
    <mergeCell ref="G109:H109"/>
    <mergeCell ref="L109:M109"/>
    <mergeCell ref="D110:F110"/>
    <mergeCell ref="G110:H110"/>
    <mergeCell ref="L110:M110"/>
    <mergeCell ref="D111:F111"/>
    <mergeCell ref="G111:H111"/>
    <mergeCell ref="L111:M111"/>
    <mergeCell ref="D113:F113"/>
    <mergeCell ref="G113:H113"/>
    <mergeCell ref="L113:M113"/>
    <mergeCell ref="D114:F114"/>
    <mergeCell ref="G114:H114"/>
    <mergeCell ref="L114:M114"/>
    <mergeCell ref="D115:F115"/>
    <mergeCell ref="G115:H115"/>
    <mergeCell ref="L115:M115"/>
    <mergeCell ref="D116:F116"/>
    <mergeCell ref="G116:H116"/>
    <mergeCell ref="L116:M116"/>
    <mergeCell ref="D117:F117"/>
    <mergeCell ref="G117:H117"/>
    <mergeCell ref="L117:M117"/>
    <mergeCell ref="D118:F118"/>
    <mergeCell ref="G118:H118"/>
    <mergeCell ref="L118:M118"/>
    <mergeCell ref="D119:F119"/>
    <mergeCell ref="G119:H119"/>
    <mergeCell ref="L119:M119"/>
    <mergeCell ref="D120:F120"/>
    <mergeCell ref="G120:H120"/>
    <mergeCell ref="L120:M120"/>
    <mergeCell ref="D121:F121"/>
    <mergeCell ref="G121:H121"/>
    <mergeCell ref="L121:M121"/>
    <mergeCell ref="D122:F122"/>
    <mergeCell ref="G122:H122"/>
    <mergeCell ref="L122:M122"/>
    <mergeCell ref="D123:F123"/>
    <mergeCell ref="G123:H123"/>
    <mergeCell ref="L123:M123"/>
    <mergeCell ref="D124:F124"/>
    <mergeCell ref="G124:H124"/>
    <mergeCell ref="L124:M124"/>
    <mergeCell ref="D136:F136"/>
    <mergeCell ref="G136:H136"/>
    <mergeCell ref="L136:M136"/>
    <mergeCell ref="D125:F125"/>
    <mergeCell ref="G125:H125"/>
    <mergeCell ref="L125:M125"/>
    <mergeCell ref="D126:F126"/>
    <mergeCell ref="G126:H126"/>
    <mergeCell ref="L126:M126"/>
    <mergeCell ref="D127:F127"/>
    <mergeCell ref="G127:H127"/>
    <mergeCell ref="L127:M127"/>
    <mergeCell ref="D128:F128"/>
    <mergeCell ref="G128:H128"/>
    <mergeCell ref="L128:M128"/>
    <mergeCell ref="D129:F129"/>
    <mergeCell ref="G129:H129"/>
    <mergeCell ref="L129:M129"/>
    <mergeCell ref="D130:F130"/>
    <mergeCell ref="G130:H130"/>
    <mergeCell ref="L130:M130"/>
    <mergeCell ref="D131:F131"/>
    <mergeCell ref="G131:H131"/>
    <mergeCell ref="L131:M131"/>
    <mergeCell ref="D132:F132"/>
    <mergeCell ref="G132:H132"/>
    <mergeCell ref="L132:M132"/>
    <mergeCell ref="A65:F65"/>
    <mergeCell ref="G65:H65"/>
    <mergeCell ref="L65:M65"/>
    <mergeCell ref="D67:F67"/>
    <mergeCell ref="G67:H67"/>
    <mergeCell ref="L67:M67"/>
    <mergeCell ref="A66:N66"/>
    <mergeCell ref="D133:F133"/>
    <mergeCell ref="G133:H133"/>
    <mergeCell ref="L133:M133"/>
    <mergeCell ref="D134:F134"/>
    <mergeCell ref="G134:H134"/>
    <mergeCell ref="L134:M134"/>
    <mergeCell ref="D135:F135"/>
    <mergeCell ref="G135:H135"/>
    <mergeCell ref="L135:M135"/>
    <mergeCell ref="D137:F137"/>
    <mergeCell ref="G137:H137"/>
    <mergeCell ref="L137:M137"/>
    <mergeCell ref="D138:F138"/>
    <mergeCell ref="G138:H138"/>
    <mergeCell ref="L138:M138"/>
    <mergeCell ref="D139:F139"/>
    <mergeCell ref="G139:H139"/>
    <mergeCell ref="L139:M139"/>
    <mergeCell ref="D140:F140"/>
    <mergeCell ref="G140:H140"/>
    <mergeCell ref="L140:M140"/>
    <mergeCell ref="D141:F141"/>
    <mergeCell ref="G141:H141"/>
    <mergeCell ref="L141:M141"/>
    <mergeCell ref="D142:F142"/>
    <mergeCell ref="G142:H142"/>
    <mergeCell ref="L142:M142"/>
    <mergeCell ref="D143:F143"/>
    <mergeCell ref="G143:H143"/>
    <mergeCell ref="L143:M143"/>
    <mergeCell ref="D144:F144"/>
    <mergeCell ref="G144:H144"/>
    <mergeCell ref="L144:M144"/>
    <mergeCell ref="D145:F145"/>
    <mergeCell ref="G145:H145"/>
    <mergeCell ref="L145:M145"/>
    <mergeCell ref="D146:F146"/>
    <mergeCell ref="G146:H146"/>
    <mergeCell ref="L146:M146"/>
    <mergeCell ref="D147:F147"/>
    <mergeCell ref="G147:H147"/>
    <mergeCell ref="L147:M147"/>
    <mergeCell ref="D148:F148"/>
    <mergeCell ref="G148:H148"/>
    <mergeCell ref="L148:M148"/>
    <mergeCell ref="D149:F149"/>
    <mergeCell ref="G149:H149"/>
    <mergeCell ref="L149:M149"/>
    <mergeCell ref="D150:F150"/>
    <mergeCell ref="G150:H150"/>
    <mergeCell ref="L150:M150"/>
    <mergeCell ref="D151:F151"/>
    <mergeCell ref="G151:H151"/>
    <mergeCell ref="L151:M151"/>
    <mergeCell ref="D152:F152"/>
    <mergeCell ref="G152:H152"/>
    <mergeCell ref="L152:M152"/>
    <mergeCell ref="D153:F153"/>
    <mergeCell ref="G153:H153"/>
    <mergeCell ref="L153:M153"/>
    <mergeCell ref="D154:F154"/>
    <mergeCell ref="G154:H154"/>
    <mergeCell ref="L154:M154"/>
    <mergeCell ref="D155:F155"/>
    <mergeCell ref="G155:H155"/>
    <mergeCell ref="L155:M155"/>
    <mergeCell ref="D156:F156"/>
    <mergeCell ref="G156:H156"/>
    <mergeCell ref="L156:M156"/>
    <mergeCell ref="D157:F157"/>
    <mergeCell ref="G157:H157"/>
    <mergeCell ref="L157:M157"/>
    <mergeCell ref="D158:F158"/>
    <mergeCell ref="G158:H158"/>
    <mergeCell ref="L158:M158"/>
    <mergeCell ref="D159:F159"/>
    <mergeCell ref="G159:H159"/>
    <mergeCell ref="L159:M159"/>
    <mergeCell ref="D160:F160"/>
    <mergeCell ref="G160:H160"/>
    <mergeCell ref="L160:M160"/>
    <mergeCell ref="D161:F161"/>
    <mergeCell ref="G161:H161"/>
    <mergeCell ref="L161:M161"/>
    <mergeCell ref="D166:F166"/>
    <mergeCell ref="D162:F162"/>
    <mergeCell ref="G162:H162"/>
    <mergeCell ref="L162:M162"/>
    <mergeCell ref="D163:F163"/>
    <mergeCell ref="G163:H163"/>
    <mergeCell ref="L163:M163"/>
    <mergeCell ref="L168:M168"/>
    <mergeCell ref="D164:F164"/>
    <mergeCell ref="G164:H164"/>
    <mergeCell ref="L164:M164"/>
    <mergeCell ref="D202:F202"/>
    <mergeCell ref="G202:H202"/>
    <mergeCell ref="L202:M202"/>
    <mergeCell ref="D165:F165"/>
    <mergeCell ref="G165:H165"/>
    <mergeCell ref="L165:M165"/>
    <mergeCell ref="D172:F172"/>
    <mergeCell ref="G172:H172"/>
    <mergeCell ref="L172:M172"/>
    <mergeCell ref="D173:F173"/>
    <mergeCell ref="G166:H166"/>
    <mergeCell ref="L166:M166"/>
    <mergeCell ref="D167:F167"/>
    <mergeCell ref="G167:H167"/>
    <mergeCell ref="D168:F168"/>
    <mergeCell ref="G168:H168"/>
    <mergeCell ref="D169:F169"/>
    <mergeCell ref="G169:H169"/>
    <mergeCell ref="L169:M169"/>
    <mergeCell ref="L170:M170"/>
    <mergeCell ref="D170:F170"/>
    <mergeCell ref="D171:F171"/>
    <mergeCell ref="G171:H171"/>
    <mergeCell ref="L171:M171"/>
    <mergeCell ref="G170:H170"/>
    <mergeCell ref="G173:H173"/>
    <mergeCell ref="L173:M173"/>
    <mergeCell ref="D174:F174"/>
    <mergeCell ref="G174:H174"/>
    <mergeCell ref="L174:M174"/>
    <mergeCell ref="D175:F175"/>
    <mergeCell ref="G175:H175"/>
    <mergeCell ref="L175:M175"/>
    <mergeCell ref="D176:F176"/>
    <mergeCell ref="G176:H176"/>
    <mergeCell ref="L176:M176"/>
    <mergeCell ref="D177:F177"/>
    <mergeCell ref="G177:H177"/>
    <mergeCell ref="L177:M177"/>
    <mergeCell ref="D178:F178"/>
    <mergeCell ref="G178:H178"/>
    <mergeCell ref="L178:M178"/>
    <mergeCell ref="D179:F179"/>
    <mergeCell ref="G179:H179"/>
    <mergeCell ref="L179:M179"/>
    <mergeCell ref="D180:F180"/>
    <mergeCell ref="G180:H180"/>
    <mergeCell ref="L180:M180"/>
    <mergeCell ref="D181:F181"/>
    <mergeCell ref="G181:H181"/>
    <mergeCell ref="L181:M181"/>
    <mergeCell ref="D182:F182"/>
    <mergeCell ref="G182:H182"/>
    <mergeCell ref="L182:M182"/>
    <mergeCell ref="D183:F183"/>
    <mergeCell ref="G183:H183"/>
    <mergeCell ref="L183:M183"/>
    <mergeCell ref="D184:F184"/>
    <mergeCell ref="G184:H184"/>
    <mergeCell ref="L184:M184"/>
    <mergeCell ref="D185:F185"/>
    <mergeCell ref="G185:H185"/>
    <mergeCell ref="L185:M185"/>
    <mergeCell ref="D186:F186"/>
    <mergeCell ref="G186:H186"/>
    <mergeCell ref="L186:M186"/>
    <mergeCell ref="D187:F187"/>
    <mergeCell ref="G187:H187"/>
    <mergeCell ref="L187:M187"/>
    <mergeCell ref="D188:F188"/>
    <mergeCell ref="G188:H188"/>
    <mergeCell ref="L188:M188"/>
    <mergeCell ref="D189:F189"/>
    <mergeCell ref="G189:H189"/>
    <mergeCell ref="L189:M189"/>
    <mergeCell ref="D192:F192"/>
    <mergeCell ref="G192:H192"/>
    <mergeCell ref="L192:M192"/>
    <mergeCell ref="D193:F193"/>
    <mergeCell ref="G193:H193"/>
    <mergeCell ref="L193:M193"/>
    <mergeCell ref="D194:F194"/>
    <mergeCell ref="G194:H194"/>
    <mergeCell ref="L194:M194"/>
    <mergeCell ref="D195:F195"/>
    <mergeCell ref="G195:H195"/>
    <mergeCell ref="L195:M195"/>
    <mergeCell ref="D197:F197"/>
    <mergeCell ref="G197:H197"/>
    <mergeCell ref="L197:M197"/>
    <mergeCell ref="G199:H199"/>
    <mergeCell ref="L199:M199"/>
    <mergeCell ref="D201:F201"/>
    <mergeCell ref="G201:H201"/>
    <mergeCell ref="L201:M201"/>
    <mergeCell ref="L198:M198"/>
    <mergeCell ref="D199:F199"/>
    <mergeCell ref="D203:F203"/>
    <mergeCell ref="G203:H203"/>
    <mergeCell ref="L203:M203"/>
    <mergeCell ref="D205:F205"/>
    <mergeCell ref="G205:H205"/>
    <mergeCell ref="L205:M205"/>
    <mergeCell ref="D204:F204"/>
    <mergeCell ref="G204:H204"/>
    <mergeCell ref="L204:M204"/>
    <mergeCell ref="D207:F207"/>
    <mergeCell ref="G207:H207"/>
    <mergeCell ref="L207:M207"/>
    <mergeCell ref="D206:F206"/>
    <mergeCell ref="G206:H206"/>
    <mergeCell ref="L206:M206"/>
    <mergeCell ref="L213:M213"/>
    <mergeCell ref="D212:F212"/>
    <mergeCell ref="G212:H212"/>
    <mergeCell ref="L212:M212"/>
    <mergeCell ref="D208:F208"/>
    <mergeCell ref="G208:H208"/>
    <mergeCell ref="L208:M208"/>
    <mergeCell ref="D209:F209"/>
    <mergeCell ref="G209:H209"/>
    <mergeCell ref="L209:M209"/>
    <mergeCell ref="L215:M215"/>
    <mergeCell ref="D216:F216"/>
    <mergeCell ref="G216:H216"/>
    <mergeCell ref="L216:M216"/>
    <mergeCell ref="L214:M214"/>
    <mergeCell ref="D211:F211"/>
    <mergeCell ref="G211:H211"/>
    <mergeCell ref="L211:M211"/>
    <mergeCell ref="D213:F213"/>
    <mergeCell ref="G213:H213"/>
    <mergeCell ref="D214:F214"/>
    <mergeCell ref="G214:H214"/>
    <mergeCell ref="D217:F217"/>
    <mergeCell ref="G217:H217"/>
    <mergeCell ref="L217:M217"/>
    <mergeCell ref="D218:F218"/>
    <mergeCell ref="G218:H218"/>
    <mergeCell ref="L218:M218"/>
    <mergeCell ref="D215:F215"/>
    <mergeCell ref="G215:H215"/>
    <mergeCell ref="D219:F219"/>
    <mergeCell ref="G219:H219"/>
    <mergeCell ref="L219:M219"/>
    <mergeCell ref="D220:F220"/>
    <mergeCell ref="G220:H220"/>
    <mergeCell ref="L220:M220"/>
    <mergeCell ref="D224:F224"/>
    <mergeCell ref="G224:H224"/>
    <mergeCell ref="L224:M224"/>
    <mergeCell ref="D227:F227"/>
    <mergeCell ref="G227:H227"/>
    <mergeCell ref="L227:M227"/>
    <mergeCell ref="L225:M225"/>
    <mergeCell ref="L226:M226"/>
    <mergeCell ref="D225:F225"/>
    <mergeCell ref="D226:F226"/>
    <mergeCell ref="D232:F232"/>
    <mergeCell ref="G232:H232"/>
    <mergeCell ref="L232:M232"/>
    <mergeCell ref="D233:F233"/>
    <mergeCell ref="G233:H233"/>
    <mergeCell ref="L233:M233"/>
    <mergeCell ref="L236:M236"/>
    <mergeCell ref="D237:F237"/>
    <mergeCell ref="G237:H237"/>
    <mergeCell ref="L237:M237"/>
    <mergeCell ref="D234:F234"/>
    <mergeCell ref="G234:H234"/>
    <mergeCell ref="L234:M234"/>
    <mergeCell ref="D235:F235"/>
    <mergeCell ref="G235:H235"/>
    <mergeCell ref="L235:M235"/>
    <mergeCell ref="D238:F238"/>
    <mergeCell ref="G238:H238"/>
    <mergeCell ref="L238:M238"/>
    <mergeCell ref="G53:H53"/>
    <mergeCell ref="L53:M53"/>
    <mergeCell ref="D210:F210"/>
    <mergeCell ref="G210:H210"/>
    <mergeCell ref="L210:M210"/>
    <mergeCell ref="D236:F236"/>
    <mergeCell ref="G236:H236"/>
    <mergeCell ref="D239:F239"/>
    <mergeCell ref="G239:H239"/>
    <mergeCell ref="L239:M239"/>
    <mergeCell ref="G240:H240"/>
    <mergeCell ref="L240:M240"/>
    <mergeCell ref="D240:F240"/>
    <mergeCell ref="D241:F241"/>
    <mergeCell ref="G241:H241"/>
    <mergeCell ref="L241:M241"/>
    <mergeCell ref="D242:F242"/>
    <mergeCell ref="G242:H242"/>
    <mergeCell ref="L242:M242"/>
    <mergeCell ref="D243:F243"/>
    <mergeCell ref="G243:H243"/>
    <mergeCell ref="L243:M243"/>
    <mergeCell ref="D244:F244"/>
    <mergeCell ref="G244:H244"/>
    <mergeCell ref="L244:M244"/>
    <mergeCell ref="D245:F245"/>
    <mergeCell ref="G245:H245"/>
    <mergeCell ref="L245:M245"/>
    <mergeCell ref="D246:F246"/>
    <mergeCell ref="G246:H246"/>
    <mergeCell ref="L246:M246"/>
    <mergeCell ref="D247:F247"/>
    <mergeCell ref="G247:H247"/>
    <mergeCell ref="L247:M247"/>
    <mergeCell ref="D248:F248"/>
    <mergeCell ref="G248:H248"/>
    <mergeCell ref="L248:M248"/>
    <mergeCell ref="D249:F249"/>
    <mergeCell ref="G249:H249"/>
    <mergeCell ref="L249:M249"/>
    <mergeCell ref="D250:F250"/>
    <mergeCell ref="G250:H250"/>
    <mergeCell ref="L250:M250"/>
    <mergeCell ref="D251:F251"/>
    <mergeCell ref="G251:H251"/>
    <mergeCell ref="L251:M251"/>
    <mergeCell ref="D252:F252"/>
    <mergeCell ref="G252:H252"/>
    <mergeCell ref="L252:M252"/>
    <mergeCell ref="D253:F253"/>
    <mergeCell ref="G253:H253"/>
    <mergeCell ref="L253:M253"/>
    <mergeCell ref="D254:F254"/>
    <mergeCell ref="G254:H254"/>
    <mergeCell ref="L254:M254"/>
    <mergeCell ref="D255:F255"/>
    <mergeCell ref="G255:H255"/>
    <mergeCell ref="L255:M255"/>
    <mergeCell ref="D256:F256"/>
    <mergeCell ref="G256:H256"/>
    <mergeCell ref="L256:M256"/>
    <mergeCell ref="D257:F257"/>
    <mergeCell ref="G257:H257"/>
    <mergeCell ref="L257:M257"/>
    <mergeCell ref="D258:F258"/>
    <mergeCell ref="G258:H258"/>
    <mergeCell ref="L258:M258"/>
    <mergeCell ref="D259:F259"/>
    <mergeCell ref="G259:H259"/>
    <mergeCell ref="L259:M259"/>
    <mergeCell ref="D260:F260"/>
    <mergeCell ref="G260:H260"/>
    <mergeCell ref="L260:M260"/>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Skola1</dc:creator>
  <cp:keywords/>
  <dc:description/>
  <cp:lastModifiedBy>Jelena</cp:lastModifiedBy>
  <cp:lastPrinted>2021-12-20T09:50:22Z</cp:lastPrinted>
  <dcterms:created xsi:type="dcterms:W3CDTF">2021-12-16T09:54:16Z</dcterms:created>
  <dcterms:modified xsi:type="dcterms:W3CDTF">2022-01-12T12:14:08Z</dcterms:modified>
  <cp:category/>
  <cp:version/>
  <cp:contentType/>
  <cp:contentStatus/>
</cp:coreProperties>
</file>